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0" yWindow="0" windowWidth="20730" windowHeight="11760"/>
  </bookViews>
  <sheets>
    <sheet name="Прямые фасады" sheetId="1" r:id="rId1"/>
    <sheet name="Присадка прямые фасады" sheetId="6" r:id="rId2"/>
    <sheet name="Присадка итг. ручка" sheetId="7" r:id="rId3"/>
    <sheet name="Лист2" sheetId="2" state="hidden" r:id="rId4"/>
    <sheet name="Лист1" sheetId="4" state="hidden" r:id="rId5"/>
    <sheet name="Лист3" sheetId="5" state="hidden" r:id="rId6"/>
  </sheets>
  <calcPr calcId="162913"/>
</workbook>
</file>

<file path=xl/calcChain.xml><?xml version="1.0" encoding="utf-8"?>
<calcChain xmlns="http://schemas.openxmlformats.org/spreadsheetml/2006/main">
  <c r="N45" i="1" l="1"/>
  <c r="N42" i="1" l="1"/>
  <c r="E35" i="1" l="1"/>
  <c r="L15" i="1" l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14" i="1"/>
  <c r="N18" i="1" l="1"/>
  <c r="N19" i="1"/>
  <c r="N20" i="1"/>
  <c r="N21" i="1"/>
  <c r="N22" i="1"/>
  <c r="N23" i="1"/>
  <c r="N24" i="1"/>
  <c r="N25" i="1"/>
  <c r="N31" i="1" l="1"/>
  <c r="N32" i="1"/>
  <c r="N33" i="1"/>
  <c r="N34" i="1"/>
  <c r="N15" i="1" l="1"/>
  <c r="N16" i="1"/>
  <c r="N17" i="1"/>
  <c r="N26" i="1"/>
  <c r="N27" i="1"/>
  <c r="N28" i="1"/>
  <c r="N29" i="1"/>
  <c r="N30" i="1"/>
  <c r="N14" i="1" l="1"/>
  <c r="N35" i="1" s="1"/>
  <c r="M37" i="1" s="1"/>
  <c r="M47" i="1" s="1"/>
  <c r="L35" i="1"/>
</calcChain>
</file>

<file path=xl/sharedStrings.xml><?xml version="1.0" encoding="utf-8"?>
<sst xmlns="http://schemas.openxmlformats.org/spreadsheetml/2006/main" count="319" uniqueCount="155">
  <si>
    <t>№</t>
  </si>
  <si>
    <t>Браво</t>
  </si>
  <si>
    <t>глухой</t>
  </si>
  <si>
    <t>Оксфорд</t>
  </si>
  <si>
    <t>Рио</t>
  </si>
  <si>
    <t>Фортуна</t>
  </si>
  <si>
    <t>витрина</t>
  </si>
  <si>
    <t>Решетка</t>
  </si>
  <si>
    <t>Кол-во</t>
  </si>
  <si>
    <t>Цвет</t>
  </si>
  <si>
    <t>Дуэт</t>
  </si>
  <si>
    <t>Трио</t>
  </si>
  <si>
    <t>Графский</t>
  </si>
  <si>
    <t>Олимпия</t>
  </si>
  <si>
    <t>Фантазия</t>
  </si>
  <si>
    <t>Змейка</t>
  </si>
  <si>
    <t>Горизонталь</t>
  </si>
  <si>
    <t>Софт</t>
  </si>
  <si>
    <t>Ламель</t>
  </si>
  <si>
    <t>Морена</t>
  </si>
  <si>
    <t>Классика</t>
  </si>
  <si>
    <t>Готика</t>
  </si>
  <si>
    <t>Рондо</t>
  </si>
  <si>
    <t>Арка</t>
  </si>
  <si>
    <t>Квадро</t>
  </si>
  <si>
    <t>Танго</t>
  </si>
  <si>
    <t>Арка двойная</t>
  </si>
  <si>
    <t>Дуга</t>
  </si>
  <si>
    <t>Цветок</t>
  </si>
  <si>
    <t>Арка сложная</t>
  </si>
  <si>
    <t>Лилия</t>
  </si>
  <si>
    <t>Валенсия</t>
  </si>
  <si>
    <t>Эпоха</t>
  </si>
  <si>
    <t>Корсика</t>
  </si>
  <si>
    <t>Сенатор</t>
  </si>
  <si>
    <t>Фпанческо</t>
  </si>
  <si>
    <t>Борокко</t>
  </si>
  <si>
    <t>Визаж</t>
  </si>
  <si>
    <t>Скарлет</t>
  </si>
  <si>
    <t>Астория</t>
  </si>
  <si>
    <t>Верона</t>
  </si>
  <si>
    <t>Муза овал</t>
  </si>
  <si>
    <t>Муза прямой</t>
  </si>
  <si>
    <t>Мюнхен</t>
  </si>
  <si>
    <t>Палермо</t>
  </si>
  <si>
    <t>Фрезеровка</t>
  </si>
  <si>
    <t>Прямые фасады</t>
  </si>
  <si>
    <t>Заявка №</t>
  </si>
  <si>
    <t>ВидФасада</t>
  </si>
  <si>
    <t>от</t>
  </si>
  <si>
    <t>ОбрТорца</t>
  </si>
  <si>
    <t>Фабрика</t>
  </si>
  <si>
    <t>Мебельных</t>
  </si>
  <si>
    <t>Фасадов</t>
  </si>
  <si>
    <t>Размеры</t>
  </si>
  <si>
    <t>Вид фрезеровки</t>
  </si>
  <si>
    <t>тел.:</t>
  </si>
  <si>
    <t>Заказчик:</t>
  </si>
  <si>
    <t>Дата готовности:</t>
  </si>
  <si>
    <t>С-ть</t>
  </si>
  <si>
    <t>Сумма</t>
  </si>
  <si>
    <t>S м.кв.</t>
  </si>
  <si>
    <t>t</t>
  </si>
  <si>
    <t>Толщина</t>
  </si>
  <si>
    <t>Цвет фасада</t>
  </si>
  <si>
    <t>Обработка</t>
  </si>
  <si>
    <t>Форма оплаты:</t>
  </si>
  <si>
    <t>Контактное лицо:</t>
  </si>
  <si>
    <t>ЗАЯВКА НА ФАСАДЫ МДФ (прямые крашенные)</t>
  </si>
  <si>
    <t>Обработка торца</t>
  </si>
  <si>
    <t>К-во</t>
  </si>
  <si>
    <t>Ст-ть</t>
  </si>
  <si>
    <t>Итого по заказу:</t>
  </si>
  <si>
    <t>Стоимость фасадов:</t>
  </si>
  <si>
    <t>Вид  фасада</t>
  </si>
  <si>
    <t>витр.выб.реш.</t>
  </si>
  <si>
    <t>витр.выб.сткл.</t>
  </si>
  <si>
    <t>Высокий глянец</t>
  </si>
  <si>
    <t>Предоплата:</t>
  </si>
  <si>
    <t>Расчет:</t>
  </si>
  <si>
    <t>Дата:</t>
  </si>
  <si>
    <t>Присадка  под  петли</t>
  </si>
  <si>
    <t>Выборка</t>
  </si>
  <si>
    <t>Шелковисто-мат.</t>
  </si>
  <si>
    <t>витрина фиг.</t>
  </si>
  <si>
    <t>витр.фиг.выб.сткл.</t>
  </si>
  <si>
    <t>Обр. торца</t>
  </si>
  <si>
    <t>ФР-1</t>
  </si>
  <si>
    <t>ФР-2</t>
  </si>
  <si>
    <t>ФР-3</t>
  </si>
  <si>
    <t>Франческо</t>
  </si>
  <si>
    <t>Барокко</t>
  </si>
  <si>
    <t>Вертикаль</t>
  </si>
  <si>
    <t>Техно</t>
  </si>
  <si>
    <t>Ромб</t>
  </si>
  <si>
    <t>Лира</t>
  </si>
  <si>
    <t>Элеганс</t>
  </si>
  <si>
    <t>Акварель</t>
  </si>
  <si>
    <t>Токио</t>
  </si>
  <si>
    <t>Вирджиния</t>
  </si>
  <si>
    <t>Виола</t>
  </si>
  <si>
    <t>Скарлет Арка</t>
  </si>
  <si>
    <t>Муза</t>
  </si>
  <si>
    <t>Адель</t>
  </si>
  <si>
    <t>Мальта</t>
  </si>
  <si>
    <t>Гамбург</t>
  </si>
  <si>
    <t>Грация</t>
  </si>
  <si>
    <t>Леон</t>
  </si>
  <si>
    <t>Гарвард</t>
  </si>
  <si>
    <t>Викинг</t>
  </si>
  <si>
    <t>сетка</t>
  </si>
  <si>
    <t>полурешетка</t>
  </si>
  <si>
    <t>Металлик (золото)</t>
  </si>
  <si>
    <t>Металлик (серебро)</t>
  </si>
  <si>
    <t>Выс</t>
  </si>
  <si>
    <t>Шир</t>
  </si>
  <si>
    <t>Тигра</t>
  </si>
  <si>
    <t>Аллегро</t>
  </si>
  <si>
    <t>Миледи</t>
  </si>
  <si>
    <t>Ассоль</t>
  </si>
  <si>
    <t>Мадрид</t>
  </si>
  <si>
    <t>Трейд</t>
  </si>
  <si>
    <t>Сопрано</t>
  </si>
  <si>
    <t>Цезарь</t>
  </si>
  <si>
    <t>Элегия</t>
  </si>
  <si>
    <t>Жасмин</t>
  </si>
  <si>
    <t>3D</t>
  </si>
  <si>
    <t>Интегр.ручка</t>
  </si>
  <si>
    <t>Шелковисто-мат.(2ст.)</t>
  </si>
  <si>
    <t>Высокий глянец(2ст.)</t>
  </si>
  <si>
    <t>Металлик(золото)(2ст.)</t>
  </si>
  <si>
    <t>Металлик(серебро)(2ст.)</t>
  </si>
  <si>
    <t xml:space="preserve">Шелк.-мат.(пат.золото)(2ст.) </t>
  </si>
  <si>
    <t>Шелк.-мат.(пат.орех)(2ст.)</t>
  </si>
  <si>
    <t>Шелк.-мат.(пат.серебро)(2ст.)</t>
  </si>
  <si>
    <t>Амати</t>
  </si>
  <si>
    <t>Гварнери</t>
  </si>
  <si>
    <t>Орнелла</t>
  </si>
  <si>
    <t>Страдивари</t>
  </si>
  <si>
    <t>Фрейм</t>
  </si>
  <si>
    <t>Шелк.-мат.(пат.зол.) с угол.</t>
  </si>
  <si>
    <t>Шелк.-мат.(пат.орех) с угол.</t>
  </si>
  <si>
    <t>Шелк.-мат.(пат.сер.) с угол.</t>
  </si>
  <si>
    <t>Шелк.-мат.(пат.зол.)без угол.</t>
  </si>
  <si>
    <t>Шелк.-мат.(пат.орех)без угол.</t>
  </si>
  <si>
    <t>Шелк.-мат.(пат.сер.)без угол.</t>
  </si>
  <si>
    <t>б/фр</t>
  </si>
  <si>
    <t>г. Санкт-Петербург                               Тел.: 8(931)386-89-19</t>
  </si>
  <si>
    <t>проспект Александровской Фермы, д.29, лит.АН</t>
  </si>
  <si>
    <t>www.vostokfasad.ru                           89313868919@mail.ru</t>
  </si>
  <si>
    <t xml:space="preserve">ЗАЯВКА НА ПРИСАДКУ К ЗАКАЗУ №                      </t>
  </si>
  <si>
    <t>Номер детали указывать в соответствии с бланком заявки на фасады.</t>
  </si>
  <si>
    <t>Важно! Диаметр отверстия 35 мм. От края детали до центра отверстия 22,5 мм. - для петель с чашкой 35 мм.</t>
  </si>
  <si>
    <t>А</t>
  </si>
  <si>
    <t>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</si>
</sst>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/yy;@"/>
  </numFmts>
  <fonts count="24" x14ac:knownFonts="1">
    <font>
      <sz val="11"/>
      <color theme="1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sz val="11"/>
      <color theme="3"/>
      <name val="Calibri"/>
      <family val="2"/>
      <scheme val="minor"/>
    </font>
    <font>
      <sz val="11"/>
      <color theme="7" tint="-0.249977111117893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b/>
      <u/>
      <sz val="11"/>
      <color theme="1"/>
      <name val="Calibri"/>
      <family val="2"/>
      <charset val="204"/>
      <scheme val="minor"/>
    </font>
    <font>
      <sz val="11"/>
      <color theme="3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2"/>
      <name val="Arial"/>
      <family val="2"/>
      <charset val="204"/>
    </font>
    <font>
      <b/>
      <i/>
      <sz val="14"/>
      <color theme="1"/>
      <name val="Calibri"/>
      <family val="2"/>
      <charset val="204"/>
      <scheme val="minor"/>
    </font>
    <font>
      <sz val="18"/>
      <color rgb="FFFFFFFF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  <scheme val="minor"/>
    </font>
    <font>
      <b/>
      <u/>
      <sz val="14"/>
      <name val="Arial"/>
      <family val="2"/>
      <charset val="204"/>
    </font>
    <font>
      <b/>
      <i/>
      <u/>
      <sz val="11"/>
      <color theme="1"/>
      <name val="Calibri"/>
      <family val="2"/>
      <charset val="204"/>
      <scheme val="minor"/>
    </font>
    <font>
      <b/>
      <sz val="11"/>
      <name val="Calibri"/>
      <family val="2"/>
      <charset val="204"/>
    </font>
    <font>
      <b/>
      <sz val="14"/>
      <color theme="1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charset val="204"/>
      <scheme val="minor"/>
    </font>
    <font>
      <b/>
      <sz val="14"/>
      <name val="Arial"/>
      <family val="2"/>
      <charset val="204"/>
    </font>
    <font>
      <sz val="11"/>
      <color theme="3"/>
      <name val="Calibri"/>
      <scheme val="minor"/>
    </font>
    <font>
      <b/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/>
        <bgColor theme="0" tint="-0.14999847407452621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double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double">
        <color auto="1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8" fillId="0" borderId="0"/>
    <xf numFmtId="0" fontId="12" fillId="0" borderId="0" applyNumberFormat="0" applyFill="0" applyBorder="0" applyAlignment="0" applyProtection="0"/>
  </cellStyleXfs>
  <cellXfs count="141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top"/>
    </xf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4" fillId="0" borderId="0" xfId="0" applyFont="1" applyAlignment="1">
      <alignment horizontal="left" vertical="top"/>
    </xf>
    <xf numFmtId="0" fontId="0" fillId="0" borderId="0" xfId="0" applyBorder="1"/>
    <xf numFmtId="0" fontId="0" fillId="0" borderId="0" xfId="0" applyBorder="1" applyAlignment="1">
      <alignment horizontal="left" vertical="top"/>
    </xf>
    <xf numFmtId="0" fontId="7" fillId="0" borderId="7" xfId="0" applyFont="1" applyBorder="1" applyAlignment="1">
      <alignment horizontal="center" vertical="center" wrapText="1"/>
    </xf>
    <xf numFmtId="0" fontId="9" fillId="0" borderId="0" xfId="1" applyFont="1" applyAlignment="1">
      <alignment vertical="center"/>
    </xf>
    <xf numFmtId="0" fontId="0" fillId="0" borderId="10" xfId="0" applyBorder="1" applyAlignment="1">
      <alignment horizontal="center" vertical="center"/>
    </xf>
    <xf numFmtId="0" fontId="0" fillId="0" borderId="10" xfId="0" applyBorder="1" applyAlignment="1">
      <alignment horizontal="left" vertical="top"/>
    </xf>
    <xf numFmtId="0" fontId="0" fillId="0" borderId="10" xfId="0" applyBorder="1"/>
    <xf numFmtId="0" fontId="0" fillId="0" borderId="0" xfId="0" applyBorder="1" applyAlignment="1">
      <alignment horizontal="center" vertical="center"/>
    </xf>
    <xf numFmtId="0" fontId="11" fillId="0" borderId="0" xfId="0" applyFont="1" applyAlignment="1">
      <alignment horizontal="right" vertical="center"/>
    </xf>
    <xf numFmtId="0" fontId="12" fillId="0" borderId="0" xfId="2"/>
    <xf numFmtId="0" fontId="13" fillId="0" borderId="2" xfId="0" applyFont="1" applyBorder="1" applyAlignment="1">
      <alignment horizontal="center" vertical="top"/>
    </xf>
    <xf numFmtId="0" fontId="13" fillId="0" borderId="21" xfId="0" applyFont="1" applyBorder="1" applyAlignment="1">
      <alignment horizontal="center" vertical="top"/>
    </xf>
    <xf numFmtId="0" fontId="13" fillId="0" borderId="1" xfId="0" applyFont="1" applyBorder="1" applyAlignment="1">
      <alignment horizontal="center" vertical="top"/>
    </xf>
    <xf numFmtId="0" fontId="13" fillId="0" borderId="22" xfId="0" applyFont="1" applyBorder="1" applyAlignment="1">
      <alignment horizontal="center" vertical="top"/>
    </xf>
    <xf numFmtId="0" fontId="0" fillId="0" borderId="6" xfId="0" applyBorder="1" applyAlignment="1">
      <alignment horizontal="left" vertical="top"/>
    </xf>
    <xf numFmtId="0" fontId="10" fillId="0" borderId="0" xfId="0" applyFont="1" applyAlignment="1">
      <alignment horizontal="right" vertical="center"/>
    </xf>
    <xf numFmtId="0" fontId="13" fillId="0" borderId="14" xfId="0" applyFont="1" applyBorder="1" applyAlignment="1">
      <alignment horizontal="center" vertical="top"/>
    </xf>
    <xf numFmtId="0" fontId="13" fillId="0" borderId="26" xfId="0" applyFont="1" applyBorder="1" applyAlignment="1">
      <alignment horizontal="center" vertical="top"/>
    </xf>
    <xf numFmtId="2" fontId="13" fillId="0" borderId="26" xfId="0" applyNumberFormat="1" applyFont="1" applyBorder="1" applyAlignment="1">
      <alignment horizontal="center" vertical="top"/>
    </xf>
    <xf numFmtId="2" fontId="13" fillId="0" borderId="1" xfId="0" applyNumberFormat="1" applyFont="1" applyBorder="1" applyAlignment="1">
      <alignment horizontal="center" vertical="top"/>
    </xf>
    <xf numFmtId="0" fontId="13" fillId="0" borderId="1" xfId="0" applyFont="1" applyFill="1" applyBorder="1" applyAlignment="1">
      <alignment horizontal="center" vertical="top"/>
    </xf>
    <xf numFmtId="0" fontId="0" fillId="0" borderId="0" xfId="0" applyFill="1"/>
    <xf numFmtId="0" fontId="6" fillId="0" borderId="0" xfId="0" applyFont="1" applyFill="1"/>
    <xf numFmtId="0" fontId="1" fillId="0" borderId="0" xfId="0" applyFont="1" applyFill="1"/>
    <xf numFmtId="0" fontId="13" fillId="0" borderId="29" xfId="0" applyFont="1" applyBorder="1" applyAlignment="1">
      <alignment horizontal="center" vertical="top"/>
    </xf>
    <xf numFmtId="0" fontId="4" fillId="0" borderId="0" xfId="0" applyFont="1" applyBorder="1" applyAlignment="1">
      <alignment horizontal="center" vertical="center"/>
    </xf>
    <xf numFmtId="0" fontId="4" fillId="0" borderId="30" xfId="0" applyFont="1" applyBorder="1" applyAlignment="1">
      <alignment horizontal="center" vertical="center"/>
    </xf>
    <xf numFmtId="0" fontId="7" fillId="0" borderId="32" xfId="0" applyFont="1" applyBorder="1" applyAlignment="1">
      <alignment horizontal="center" vertical="center" wrapText="1"/>
    </xf>
    <xf numFmtId="0" fontId="14" fillId="0" borderId="0" xfId="1" applyFont="1" applyAlignment="1">
      <alignment vertical="center" wrapText="1"/>
    </xf>
    <xf numFmtId="164" fontId="10" fillId="0" borderId="0" xfId="0" applyNumberFormat="1" applyFont="1" applyBorder="1" applyAlignment="1">
      <alignment vertical="center"/>
    </xf>
    <xf numFmtId="0" fontId="10" fillId="0" borderId="0" xfId="0" applyFont="1" applyBorder="1" applyAlignment="1">
      <alignment horizontal="center" vertical="center"/>
    </xf>
    <xf numFmtId="0" fontId="15" fillId="0" borderId="0" xfId="0" applyFont="1" applyAlignment="1">
      <alignment horizontal="left" vertical="center"/>
    </xf>
    <xf numFmtId="0" fontId="13" fillId="0" borderId="0" xfId="0" applyFont="1" applyFill="1" applyBorder="1" applyAlignment="1">
      <alignment horizontal="center" vertical="top"/>
    </xf>
    <xf numFmtId="0" fontId="13" fillId="0" borderId="6" xfId="0" applyFont="1" applyBorder="1" applyAlignment="1">
      <alignment horizontal="center" vertical="top"/>
    </xf>
    <xf numFmtId="0" fontId="7" fillId="0" borderId="34" xfId="0" applyFont="1" applyBorder="1" applyAlignment="1">
      <alignment horizontal="center" vertical="center" wrapText="1"/>
    </xf>
    <xf numFmtId="0" fontId="13" fillId="0" borderId="14" xfId="0" applyFont="1" applyBorder="1" applyAlignment="1">
      <alignment horizontal="center" vertical="top"/>
    </xf>
    <xf numFmtId="0" fontId="0" fillId="0" borderId="6" xfId="0" applyBorder="1"/>
    <xf numFmtId="0" fontId="17" fillId="0" borderId="0" xfId="0" applyFont="1" applyAlignment="1">
      <alignment horizontal="left" vertical="top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Alignment="1">
      <alignment vertical="top"/>
    </xf>
    <xf numFmtId="0" fontId="0" fillId="0" borderId="6" xfId="0" applyBorder="1" applyAlignment="1">
      <alignment horizontal="right" vertical="top"/>
    </xf>
    <xf numFmtId="0" fontId="0" fillId="0" borderId="0" xfId="0" applyBorder="1" applyAlignment="1">
      <alignment horizontal="center"/>
    </xf>
    <xf numFmtId="0" fontId="0" fillId="0" borderId="0" xfId="0" applyAlignment="1">
      <alignment horizontal="right"/>
    </xf>
    <xf numFmtId="0" fontId="18" fillId="0" borderId="0" xfId="0" applyFont="1" applyBorder="1" applyAlignment="1">
      <alignment vertical="center" wrapText="1"/>
    </xf>
    <xf numFmtId="0" fontId="0" fillId="0" borderId="0" xfId="0" applyFill="1" applyAlignment="1">
      <alignment horizontal="center" vertical="center"/>
    </xf>
    <xf numFmtId="0" fontId="7" fillId="0" borderId="18" xfId="0" applyFont="1" applyBorder="1" applyAlignment="1">
      <alignment horizontal="center" vertical="center" wrapText="1"/>
    </xf>
    <xf numFmtId="0" fontId="16" fillId="0" borderId="0" xfId="0" applyFont="1" applyAlignment="1">
      <alignment vertical="top"/>
    </xf>
    <xf numFmtId="0" fontId="16" fillId="0" borderId="36" xfId="0" applyFont="1" applyBorder="1" applyAlignment="1">
      <alignment vertical="top"/>
    </xf>
    <xf numFmtId="0" fontId="16" fillId="0" borderId="36" xfId="0" applyFont="1" applyBorder="1" applyAlignment="1">
      <alignment horizontal="left" vertical="top"/>
    </xf>
    <xf numFmtId="0" fontId="13" fillId="0" borderId="28" xfId="0" applyFont="1" applyBorder="1" applyAlignment="1">
      <alignment horizontal="center" vertical="top"/>
    </xf>
    <xf numFmtId="0" fontId="21" fillId="0" borderId="0" xfId="0" applyFont="1" applyFill="1"/>
    <xf numFmtId="0" fontId="6" fillId="2" borderId="0" xfId="0" applyFont="1" applyFill="1"/>
    <xf numFmtId="0" fontId="6" fillId="3" borderId="0" xfId="0" applyFont="1" applyFill="1"/>
    <xf numFmtId="49" fontId="0" fillId="3" borderId="0" xfId="0" applyNumberFormat="1" applyFont="1" applyFill="1"/>
    <xf numFmtId="0" fontId="2" fillId="3" borderId="0" xfId="0" applyFont="1" applyFill="1"/>
    <xf numFmtId="0" fontId="4" fillId="0" borderId="0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14" fillId="0" borderId="0" xfId="1" applyFont="1" applyAlignment="1">
      <alignment vertical="top" wrapText="1"/>
    </xf>
    <xf numFmtId="0" fontId="17" fillId="0" borderId="0" xfId="0" applyFont="1" applyBorder="1" applyAlignment="1">
      <alignment vertical="top"/>
    </xf>
    <xf numFmtId="0" fontId="4" fillId="0" borderId="13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23" fillId="0" borderId="0" xfId="0" applyFont="1" applyBorder="1" applyAlignment="1">
      <alignment horizontal="center" vertical="center"/>
    </xf>
    <xf numFmtId="0" fontId="23" fillId="0" borderId="13" xfId="0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3" fillId="0" borderId="14" xfId="0" applyFont="1" applyBorder="1" applyAlignment="1">
      <alignment horizontal="center" vertical="center"/>
    </xf>
    <xf numFmtId="0" fontId="23" fillId="0" borderId="0" xfId="0" applyFont="1" applyBorder="1" applyAlignment="1">
      <alignment horizontal="right" vertical="center"/>
    </xf>
    <xf numFmtId="0" fontId="0" fillId="0" borderId="36" xfId="0" applyBorder="1"/>
    <xf numFmtId="0" fontId="23" fillId="0" borderId="36" xfId="0" applyFont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13" fillId="0" borderId="28" xfId="0" applyFont="1" applyBorder="1" applyAlignment="1">
      <alignment horizontal="center" vertical="top"/>
    </xf>
    <xf numFmtId="0" fontId="13" fillId="0" borderId="20" xfId="0" applyFont="1" applyBorder="1" applyAlignment="1">
      <alignment horizontal="center" vertical="top"/>
    </xf>
    <xf numFmtId="0" fontId="13" fillId="0" borderId="0" xfId="0" applyFont="1" applyAlignment="1">
      <alignment horizontal="right"/>
    </xf>
    <xf numFmtId="0" fontId="4" fillId="0" borderId="0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6" xfId="0" applyBorder="1" applyAlignment="1">
      <alignment horizontal="center" vertical="top"/>
    </xf>
    <xf numFmtId="0" fontId="4" fillId="0" borderId="0" xfId="0" applyFont="1" applyAlignment="1">
      <alignment horizontal="right"/>
    </xf>
    <xf numFmtId="0" fontId="4" fillId="0" borderId="0" xfId="0" applyFont="1" applyBorder="1" applyAlignment="1">
      <alignment horizontal="right"/>
    </xf>
    <xf numFmtId="0" fontId="4" fillId="0" borderId="16" xfId="0" applyFont="1" applyBorder="1" applyAlignment="1">
      <alignment horizontal="left" vertical="center"/>
    </xf>
    <xf numFmtId="0" fontId="4" fillId="0" borderId="17" xfId="0" applyFont="1" applyBorder="1" applyAlignment="1">
      <alignment horizontal="left" vertical="center"/>
    </xf>
    <xf numFmtId="0" fontId="4" fillId="0" borderId="19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7" fillId="0" borderId="24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4" fillId="0" borderId="30" xfId="0" applyFont="1" applyBorder="1" applyAlignment="1">
      <alignment horizontal="center" vertical="center"/>
    </xf>
    <xf numFmtId="0" fontId="4" fillId="0" borderId="33" xfId="0" applyFont="1" applyBorder="1" applyAlignment="1">
      <alignment horizontal="center" vertical="center"/>
    </xf>
    <xf numFmtId="0" fontId="13" fillId="0" borderId="8" xfId="0" applyFont="1" applyBorder="1" applyAlignment="1">
      <alignment horizontal="center" vertical="top"/>
    </xf>
    <xf numFmtId="0" fontId="13" fillId="0" borderId="9" xfId="0" applyFont="1" applyBorder="1" applyAlignment="1">
      <alignment horizontal="center" vertical="top"/>
    </xf>
    <xf numFmtId="0" fontId="7" fillId="0" borderId="11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23" xfId="0" applyFont="1" applyBorder="1" applyAlignment="1">
      <alignment horizontal="center" vertical="center" wrapText="1"/>
    </xf>
    <xf numFmtId="0" fontId="4" fillId="0" borderId="25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31" xfId="0" applyFont="1" applyBorder="1" applyAlignment="1">
      <alignment horizontal="center" vertical="center" wrapText="1"/>
    </xf>
    <xf numFmtId="0" fontId="7" fillId="0" borderId="30" xfId="0" applyFont="1" applyBorder="1" applyAlignment="1">
      <alignment horizontal="center" vertical="center" wrapText="1"/>
    </xf>
    <xf numFmtId="0" fontId="7" fillId="0" borderId="33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7" fillId="0" borderId="27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left" vertical="center"/>
    </xf>
    <xf numFmtId="0" fontId="4" fillId="0" borderId="9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/>
    </xf>
    <xf numFmtId="0" fontId="14" fillId="0" borderId="0" xfId="1" applyFont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164" fontId="4" fillId="0" borderId="13" xfId="0" applyNumberFormat="1" applyFont="1" applyBorder="1" applyAlignment="1">
      <alignment horizontal="center" vertical="center"/>
    </xf>
    <xf numFmtId="164" fontId="4" fillId="0" borderId="14" xfId="0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31" xfId="0" applyFont="1" applyBorder="1" applyAlignment="1">
      <alignment horizontal="center" vertical="center"/>
    </xf>
    <xf numFmtId="16" fontId="4" fillId="0" borderId="13" xfId="0" applyNumberFormat="1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7" fillId="0" borderId="37" xfId="0" applyFont="1" applyBorder="1" applyAlignment="1">
      <alignment horizontal="right" vertical="center"/>
    </xf>
    <xf numFmtId="0" fontId="7" fillId="0" borderId="26" xfId="0" applyFont="1" applyBorder="1" applyAlignment="1">
      <alignment horizontal="right" vertical="center"/>
    </xf>
    <xf numFmtId="0" fontId="20" fillId="0" borderId="13" xfId="1" applyFont="1" applyBorder="1" applyAlignment="1">
      <alignment horizontal="center" vertical="center" wrapText="1"/>
    </xf>
    <xf numFmtId="0" fontId="20" fillId="0" borderId="38" xfId="1" applyFont="1" applyBorder="1" applyAlignment="1">
      <alignment horizontal="center" vertical="center" wrapText="1"/>
    </xf>
    <xf numFmtId="0" fontId="20" fillId="0" borderId="14" xfId="1" applyFont="1" applyBorder="1" applyAlignment="1">
      <alignment horizontal="center" vertical="center" wrapText="1"/>
    </xf>
    <xf numFmtId="0" fontId="19" fillId="0" borderId="35" xfId="0" applyFont="1" applyBorder="1" applyAlignment="1">
      <alignment vertical="center" wrapText="1"/>
    </xf>
    <xf numFmtId="0" fontId="18" fillId="0" borderId="2" xfId="0" applyFont="1" applyBorder="1" applyAlignment="1">
      <alignment vertical="center" wrapText="1"/>
    </xf>
    <xf numFmtId="0" fontId="13" fillId="0" borderId="1" xfId="0" applyFont="1" applyBorder="1" applyAlignment="1">
      <alignment horizontal="center" vertical="center" wrapText="1"/>
    </xf>
    <xf numFmtId="0" fontId="14" fillId="0" borderId="0" xfId="1" applyFont="1" applyAlignment="1">
      <alignment horizontal="center" vertical="top" wrapText="1"/>
    </xf>
    <xf numFmtId="0" fontId="22" fillId="0" borderId="0" xfId="0" applyFont="1" applyBorder="1" applyAlignment="1">
      <alignment horizontal="center" vertical="center" wrapText="1"/>
    </xf>
    <xf numFmtId="0" fontId="17" fillId="0" borderId="0" xfId="0" applyFont="1" applyAlignment="1">
      <alignment horizontal="center" vertical="top" wrapText="1"/>
    </xf>
  </cellXfs>
  <cellStyles count="3">
    <cellStyle name="Гиперссылка" xfId="2" builtinId="8"/>
    <cellStyle name="Обычный" xfId="0" builtinId="0"/>
    <cellStyle name="Обычный_Бланк" xfId="1"/>
  </cellStyles>
  <dxfs count="10"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/>
        <name val="Calibri"/>
        <scheme val="minor"/>
      </font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/>
        <name val="Calibri"/>
        <scheme val="minor"/>
      </font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3" Type="http://schemas.openxmlformats.org/officeDocument/2006/relationships/image" Target="../media/image1.pn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2" Type="http://schemas.openxmlformats.org/officeDocument/2006/relationships/image" Target="../media/image4.jpeg"/><Relationship Id="rId16" Type="http://schemas.openxmlformats.org/officeDocument/2006/relationships/image" Target="../media/image17.jpeg"/><Relationship Id="rId1" Type="http://schemas.openxmlformats.org/officeDocument/2006/relationships/image" Target="../media/image3.jpe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5" Type="http://schemas.openxmlformats.org/officeDocument/2006/relationships/image" Target="../media/image6.jpeg"/><Relationship Id="rId15" Type="http://schemas.openxmlformats.org/officeDocument/2006/relationships/image" Target="../media/image16.jpeg"/><Relationship Id="rId10" Type="http://schemas.openxmlformats.org/officeDocument/2006/relationships/image" Target="../media/image11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jpeg"/><Relationship Id="rId13" Type="http://schemas.openxmlformats.org/officeDocument/2006/relationships/image" Target="../media/image30.jpeg"/><Relationship Id="rId3" Type="http://schemas.openxmlformats.org/officeDocument/2006/relationships/image" Target="../media/image20.jpeg"/><Relationship Id="rId7" Type="http://schemas.openxmlformats.org/officeDocument/2006/relationships/image" Target="../media/image24.jpeg"/><Relationship Id="rId12" Type="http://schemas.openxmlformats.org/officeDocument/2006/relationships/image" Target="../media/image29.jpeg"/><Relationship Id="rId2" Type="http://schemas.openxmlformats.org/officeDocument/2006/relationships/image" Target="../media/image19.jpeg"/><Relationship Id="rId16" Type="http://schemas.openxmlformats.org/officeDocument/2006/relationships/image" Target="../media/image33.jpeg"/><Relationship Id="rId1" Type="http://schemas.openxmlformats.org/officeDocument/2006/relationships/image" Target="../media/image1.png"/><Relationship Id="rId6" Type="http://schemas.openxmlformats.org/officeDocument/2006/relationships/image" Target="../media/image23.jpeg"/><Relationship Id="rId11" Type="http://schemas.openxmlformats.org/officeDocument/2006/relationships/image" Target="../media/image28.jpeg"/><Relationship Id="rId5" Type="http://schemas.openxmlformats.org/officeDocument/2006/relationships/image" Target="../media/image22.jpeg"/><Relationship Id="rId15" Type="http://schemas.openxmlformats.org/officeDocument/2006/relationships/image" Target="../media/image32.jpeg"/><Relationship Id="rId10" Type="http://schemas.openxmlformats.org/officeDocument/2006/relationships/image" Target="../media/image27.jpeg"/><Relationship Id="rId4" Type="http://schemas.openxmlformats.org/officeDocument/2006/relationships/image" Target="../media/image21.jpeg"/><Relationship Id="rId9" Type="http://schemas.openxmlformats.org/officeDocument/2006/relationships/image" Target="../media/image26.jpeg"/><Relationship Id="rId14" Type="http://schemas.openxmlformats.org/officeDocument/2006/relationships/image" Target="../media/image3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96907</xdr:colOff>
      <xdr:row>0</xdr:row>
      <xdr:rowOff>41413</xdr:rowOff>
    </xdr:from>
    <xdr:to>
      <xdr:col>5</xdr:col>
      <xdr:colOff>988530</xdr:colOff>
      <xdr:row>2</xdr:row>
      <xdr:rowOff>230702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4059" y="41413"/>
          <a:ext cx="1449042" cy="636550"/>
        </a:xfrm>
        <a:prstGeom prst="rect">
          <a:avLst/>
        </a:prstGeom>
      </xdr:spPr>
    </xdr:pic>
    <xdr:clientData/>
  </xdr:twoCellAnchor>
  <xdr:twoCellAnchor editAs="oneCell">
    <xdr:from>
      <xdr:col>5</xdr:col>
      <xdr:colOff>554935</xdr:colOff>
      <xdr:row>39</xdr:row>
      <xdr:rowOff>157370</xdr:rowOff>
    </xdr:from>
    <xdr:to>
      <xdr:col>8</xdr:col>
      <xdr:colOff>134974</xdr:colOff>
      <xdr:row>41</xdr:row>
      <xdr:rowOff>22331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3892" y="7719392"/>
          <a:ext cx="1841191" cy="29565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222252</xdr:colOff>
      <xdr:row>84</xdr:row>
      <xdr:rowOff>194361</xdr:rowOff>
    </xdr:from>
    <xdr:to>
      <xdr:col>7</xdr:col>
      <xdr:colOff>317501</xdr:colOff>
      <xdr:row>101</xdr:row>
      <xdr:rowOff>112711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EC53A9AC-ACF1-488F-A122-9A2954E0B8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252" y="19187211"/>
          <a:ext cx="2762249" cy="3661675"/>
        </a:xfrm>
        <a:prstGeom prst="rect">
          <a:avLst/>
        </a:prstGeom>
      </xdr:spPr>
    </xdr:pic>
    <xdr:clientData/>
  </xdr:twoCellAnchor>
  <xdr:twoCellAnchor editAs="oneCell">
    <xdr:from>
      <xdr:col>17</xdr:col>
      <xdr:colOff>15556</xdr:colOff>
      <xdr:row>45</xdr:row>
      <xdr:rowOff>130185</xdr:rowOff>
    </xdr:from>
    <xdr:to>
      <xdr:col>23</xdr:col>
      <xdr:colOff>373063</xdr:colOff>
      <xdr:row>53</xdr:row>
      <xdr:rowOff>183039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BC0F0E9A-A005-4277-89AE-FF699197E2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6902058" y="9960058"/>
          <a:ext cx="2015004" cy="2643507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85725</xdr:rowOff>
    </xdr:from>
    <xdr:to>
      <xdr:col>4</xdr:col>
      <xdr:colOff>9134</xdr:colOff>
      <xdr:row>3</xdr:row>
      <xdr:rowOff>97503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96D1A51A-4235-4FD3-8609-044CA2B4D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85725"/>
          <a:ext cx="1456934" cy="630903"/>
        </a:xfrm>
        <a:prstGeom prst="rect">
          <a:avLst/>
        </a:prstGeom>
      </xdr:spPr>
    </xdr:pic>
    <xdr:clientData/>
  </xdr:twoCellAnchor>
  <xdr:twoCellAnchor editAs="oneCell">
    <xdr:from>
      <xdr:col>1</xdr:col>
      <xdr:colOff>166688</xdr:colOff>
      <xdr:row>5</xdr:row>
      <xdr:rowOff>12699</xdr:rowOff>
    </xdr:from>
    <xdr:to>
      <xdr:col>7</xdr:col>
      <xdr:colOff>107269</xdr:colOff>
      <xdr:row>17</xdr:row>
      <xdr:rowOff>127000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A7D23FFC-1935-4C8C-99EA-DBCD3EA02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688" y="1022349"/>
          <a:ext cx="2226581" cy="2914651"/>
        </a:xfrm>
        <a:prstGeom prst="rect">
          <a:avLst/>
        </a:prstGeom>
      </xdr:spPr>
    </xdr:pic>
    <xdr:clientData/>
  </xdr:twoCellAnchor>
  <xdr:twoCellAnchor editAs="oneCell">
    <xdr:from>
      <xdr:col>17</xdr:col>
      <xdr:colOff>142875</xdr:colOff>
      <xdr:row>5</xdr:row>
      <xdr:rowOff>0</xdr:rowOff>
    </xdr:from>
    <xdr:to>
      <xdr:col>23</xdr:col>
      <xdr:colOff>141956</xdr:colOff>
      <xdr:row>17</xdr:row>
      <xdr:rowOff>191659</xdr:rowOff>
    </xdr:to>
    <xdr:pic>
      <xdr:nvPicPr>
        <xdr:cNvPr id="6" name="Рисунок 5">
          <a:extLst>
            <a:ext uri="{FF2B5EF4-FFF2-40B4-BE49-F238E27FC236}">
              <a16:creationId xmlns="" xmlns:a16="http://schemas.microsoft.com/office/drawing/2014/main" id="{40C1304D-B644-4D09-8005-7B9081D55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5125" y="1009650"/>
          <a:ext cx="2285081" cy="2992009"/>
        </a:xfrm>
        <a:prstGeom prst="rect">
          <a:avLst/>
        </a:prstGeom>
      </xdr:spPr>
    </xdr:pic>
    <xdr:clientData/>
  </xdr:twoCellAnchor>
  <xdr:twoCellAnchor editAs="oneCell">
    <xdr:from>
      <xdr:col>0</xdr:col>
      <xdr:colOff>217908</xdr:colOff>
      <xdr:row>19</xdr:row>
      <xdr:rowOff>155575</xdr:rowOff>
    </xdr:from>
    <xdr:to>
      <xdr:col>6</xdr:col>
      <xdr:colOff>196853</xdr:colOff>
      <xdr:row>26</xdr:row>
      <xdr:rowOff>99037</xdr:rowOff>
    </xdr:to>
    <xdr:pic>
      <xdr:nvPicPr>
        <xdr:cNvPr id="7" name="Рисунок 6">
          <a:extLst>
            <a:ext uri="{FF2B5EF4-FFF2-40B4-BE49-F238E27FC236}">
              <a16:creationId xmlns="" xmlns:a16="http://schemas.microsoft.com/office/drawing/2014/main" id="{1E3C9970-9751-4A5B-BE09-08B38C69A7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97587" y="4095471"/>
          <a:ext cx="1705587" cy="2264945"/>
        </a:xfrm>
        <a:prstGeom prst="rect">
          <a:avLst/>
        </a:prstGeom>
      </xdr:spPr>
    </xdr:pic>
    <xdr:clientData/>
  </xdr:twoCellAnchor>
  <xdr:twoCellAnchor editAs="oneCell">
    <xdr:from>
      <xdr:col>17</xdr:col>
      <xdr:colOff>175659</xdr:colOff>
      <xdr:row>20</xdr:row>
      <xdr:rowOff>57151</xdr:rowOff>
    </xdr:from>
    <xdr:to>
      <xdr:col>23</xdr:col>
      <xdr:colOff>66678</xdr:colOff>
      <xdr:row>26</xdr:row>
      <xdr:rowOff>132346</xdr:rowOff>
    </xdr:to>
    <xdr:pic>
      <xdr:nvPicPr>
        <xdr:cNvPr id="8" name="Рисунок 7">
          <a:extLst>
            <a:ext uri="{FF2B5EF4-FFF2-40B4-BE49-F238E27FC236}">
              <a16:creationId xmlns="" xmlns:a16="http://schemas.microsoft.com/office/drawing/2014/main" id="{EA25E490-0933-4023-A32E-EA1CAA982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7017771" y="4206889"/>
          <a:ext cx="1637295" cy="2177019"/>
        </a:xfrm>
        <a:prstGeom prst="rect">
          <a:avLst/>
        </a:prstGeom>
      </xdr:spPr>
    </xdr:pic>
    <xdr:clientData/>
  </xdr:twoCellAnchor>
  <xdr:oneCellAnchor>
    <xdr:from>
      <xdr:col>1</xdr:col>
      <xdr:colOff>31088</xdr:colOff>
      <xdr:row>5</xdr:row>
      <xdr:rowOff>349919</xdr:rowOff>
    </xdr:from>
    <xdr:ext cx="280205" cy="418576"/>
    <xdr:sp macro="" textlink="">
      <xdr:nvSpPr>
        <xdr:cNvPr id="9" name="TextBox 8">
          <a:extLst>
            <a:ext uri="{FF2B5EF4-FFF2-40B4-BE49-F238E27FC236}">
              <a16:creationId xmlns="" xmlns:a16="http://schemas.microsoft.com/office/drawing/2014/main" id="{B83549D8-5928-4082-AD42-2F0A653ECB30}"/>
            </a:ext>
          </a:extLst>
        </xdr:cNvPr>
        <xdr:cNvSpPr txBox="1"/>
      </xdr:nvSpPr>
      <xdr:spPr>
        <a:xfrm rot="16200000">
          <a:off x="342903" y="142875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77791</xdr:colOff>
      <xdr:row>13</xdr:row>
      <xdr:rowOff>103191</xdr:rowOff>
    </xdr:from>
    <xdr:ext cx="280205" cy="418576"/>
    <xdr:sp macro="" textlink="">
      <xdr:nvSpPr>
        <xdr:cNvPr id="10" name="TextBox 9">
          <a:extLst>
            <a:ext uri="{FF2B5EF4-FFF2-40B4-BE49-F238E27FC236}">
              <a16:creationId xmlns="" xmlns:a16="http://schemas.microsoft.com/office/drawing/2014/main" id="{55044E54-6DC7-4525-BBA9-BBDCB0B51CE3}"/>
            </a:ext>
          </a:extLst>
        </xdr:cNvPr>
        <xdr:cNvSpPr txBox="1"/>
      </xdr:nvSpPr>
      <xdr:spPr>
        <a:xfrm rot="16200000">
          <a:off x="389606" y="315370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128589</xdr:colOff>
      <xdr:row>5</xdr:row>
      <xdr:rowOff>441324</xdr:rowOff>
    </xdr:from>
    <xdr:ext cx="280205" cy="418576"/>
    <xdr:sp macro="" textlink="">
      <xdr:nvSpPr>
        <xdr:cNvPr id="11" name="TextBox 10">
          <a:extLst>
            <a:ext uri="{FF2B5EF4-FFF2-40B4-BE49-F238E27FC236}">
              <a16:creationId xmlns="" xmlns:a16="http://schemas.microsoft.com/office/drawing/2014/main" id="{BDE579BC-9D0A-4692-8E7C-2378177BC7C0}"/>
            </a:ext>
          </a:extLst>
        </xdr:cNvPr>
        <xdr:cNvSpPr txBox="1"/>
      </xdr:nvSpPr>
      <xdr:spPr>
        <a:xfrm rot="16200000">
          <a:off x="8536654" y="152015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155578</xdr:colOff>
      <xdr:row>13</xdr:row>
      <xdr:rowOff>193675</xdr:rowOff>
    </xdr:from>
    <xdr:ext cx="280205" cy="418576"/>
    <xdr:sp macro="" textlink="">
      <xdr:nvSpPr>
        <xdr:cNvPr id="12" name="TextBox 11">
          <a:extLst>
            <a:ext uri="{FF2B5EF4-FFF2-40B4-BE49-F238E27FC236}">
              <a16:creationId xmlns="" xmlns:a16="http://schemas.microsoft.com/office/drawing/2014/main" id="{2E1613C3-1CF6-4A52-B9D3-D707AFB5958C}"/>
            </a:ext>
          </a:extLst>
        </xdr:cNvPr>
        <xdr:cNvSpPr txBox="1"/>
      </xdr:nvSpPr>
      <xdr:spPr>
        <a:xfrm rot="16200000">
          <a:off x="8563643" y="324418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307053</xdr:colOff>
      <xdr:row>18</xdr:row>
      <xdr:rowOff>193010</xdr:rowOff>
    </xdr:from>
    <xdr:ext cx="418576" cy="280205"/>
    <xdr:sp macro="" textlink="">
      <xdr:nvSpPr>
        <xdr:cNvPr id="13" name="TextBox 12">
          <a:extLst>
            <a:ext uri="{FF2B5EF4-FFF2-40B4-BE49-F238E27FC236}">
              <a16:creationId xmlns="" xmlns:a16="http://schemas.microsoft.com/office/drawing/2014/main" id="{908572A6-7BE7-4BF0-8127-3642FAAC4DD2}"/>
            </a:ext>
          </a:extLst>
        </xdr:cNvPr>
        <xdr:cNvSpPr txBox="1"/>
      </xdr:nvSpPr>
      <xdr:spPr>
        <a:xfrm>
          <a:off x="688053" y="420303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372806</xdr:colOff>
      <xdr:row>18</xdr:row>
      <xdr:rowOff>198696</xdr:rowOff>
    </xdr:from>
    <xdr:ext cx="418576" cy="280205"/>
    <xdr:sp macro="" textlink="">
      <xdr:nvSpPr>
        <xdr:cNvPr id="14" name="TextBox 13">
          <a:extLst>
            <a:ext uri="{FF2B5EF4-FFF2-40B4-BE49-F238E27FC236}">
              <a16:creationId xmlns="" xmlns:a16="http://schemas.microsoft.com/office/drawing/2014/main" id="{95A2C47A-BF71-4EC1-94A0-D3AA6F8FCEF8}"/>
            </a:ext>
          </a:extLst>
        </xdr:cNvPr>
        <xdr:cNvSpPr txBox="1"/>
      </xdr:nvSpPr>
      <xdr:spPr>
        <a:xfrm>
          <a:off x="1896806" y="420872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18</xdr:col>
      <xdr:colOff>233363</xdr:colOff>
      <xdr:row>25</xdr:row>
      <xdr:rowOff>9525</xdr:rowOff>
    </xdr:from>
    <xdr:ext cx="418576" cy="280205"/>
    <xdr:sp macro="" textlink="">
      <xdr:nvSpPr>
        <xdr:cNvPr id="15" name="TextBox 14">
          <a:extLst>
            <a:ext uri="{FF2B5EF4-FFF2-40B4-BE49-F238E27FC236}">
              <a16:creationId xmlns="" xmlns:a16="http://schemas.microsoft.com/office/drawing/2014/main" id="{4DF362FC-3BE4-49A6-B261-D48098BF8B9C}"/>
            </a:ext>
          </a:extLst>
        </xdr:cNvPr>
        <xdr:cNvSpPr txBox="1"/>
      </xdr:nvSpPr>
      <xdr:spPr>
        <a:xfrm>
          <a:off x="7186613" y="579120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215900</xdr:colOff>
      <xdr:row>25</xdr:row>
      <xdr:rowOff>11112</xdr:rowOff>
    </xdr:from>
    <xdr:ext cx="418576" cy="280205"/>
    <xdr:sp macro="" textlink="">
      <xdr:nvSpPr>
        <xdr:cNvPr id="16" name="TextBox 15">
          <a:extLst>
            <a:ext uri="{FF2B5EF4-FFF2-40B4-BE49-F238E27FC236}">
              <a16:creationId xmlns="" xmlns:a16="http://schemas.microsoft.com/office/drawing/2014/main" id="{533BDF98-A66E-4574-803B-07B08F008764}"/>
            </a:ext>
          </a:extLst>
        </xdr:cNvPr>
        <xdr:cNvSpPr txBox="1"/>
      </xdr:nvSpPr>
      <xdr:spPr>
        <a:xfrm>
          <a:off x="8312150" y="579278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twoCellAnchor editAs="oneCell">
    <xdr:from>
      <xdr:col>1</xdr:col>
      <xdr:colOff>4765</xdr:colOff>
      <xdr:row>29</xdr:row>
      <xdr:rowOff>7937</xdr:rowOff>
    </xdr:from>
    <xdr:to>
      <xdr:col>7</xdr:col>
      <xdr:colOff>184293</xdr:colOff>
      <xdr:row>43</xdr:row>
      <xdr:rowOff>79375</xdr:rowOff>
    </xdr:to>
    <xdr:pic>
      <xdr:nvPicPr>
        <xdr:cNvPr id="17" name="Рисунок 16">
          <a:extLst>
            <a:ext uri="{FF2B5EF4-FFF2-40B4-BE49-F238E27FC236}">
              <a16:creationId xmlns="" xmlns:a16="http://schemas.microsoft.com/office/drawing/2014/main" id="{7A94B350-AF8D-478A-B220-20D03EB7B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765" y="6589712"/>
          <a:ext cx="2465528" cy="3233738"/>
        </a:xfrm>
        <a:prstGeom prst="rect">
          <a:avLst/>
        </a:prstGeom>
      </xdr:spPr>
    </xdr:pic>
    <xdr:clientData/>
  </xdr:twoCellAnchor>
  <xdr:twoCellAnchor editAs="oneCell">
    <xdr:from>
      <xdr:col>17</xdr:col>
      <xdr:colOff>127108</xdr:colOff>
      <xdr:row>29</xdr:row>
      <xdr:rowOff>31750</xdr:rowOff>
    </xdr:from>
    <xdr:to>
      <xdr:col>23</xdr:col>
      <xdr:colOff>237757</xdr:colOff>
      <xdr:row>43</xdr:row>
      <xdr:rowOff>47625</xdr:rowOff>
    </xdr:to>
    <xdr:pic>
      <xdr:nvPicPr>
        <xdr:cNvPr id="18" name="Рисунок 17">
          <a:extLst>
            <a:ext uri="{FF2B5EF4-FFF2-40B4-BE49-F238E27FC236}">
              <a16:creationId xmlns="" xmlns:a16="http://schemas.microsoft.com/office/drawing/2014/main" id="{96734344-DEF4-4E38-AEF4-0C4E00A5CF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358" y="6613525"/>
          <a:ext cx="2396649" cy="3178175"/>
        </a:xfrm>
        <a:prstGeom prst="rect">
          <a:avLst/>
        </a:prstGeom>
      </xdr:spPr>
    </xdr:pic>
    <xdr:clientData/>
  </xdr:twoCellAnchor>
  <xdr:oneCellAnchor>
    <xdr:from>
      <xdr:col>1</xdr:col>
      <xdr:colOff>142875</xdr:colOff>
      <xdr:row>29</xdr:row>
      <xdr:rowOff>508001</xdr:rowOff>
    </xdr:from>
    <xdr:ext cx="280205" cy="418576"/>
    <xdr:sp macro="" textlink="">
      <xdr:nvSpPr>
        <xdr:cNvPr id="19" name="TextBox 18">
          <a:extLst>
            <a:ext uri="{FF2B5EF4-FFF2-40B4-BE49-F238E27FC236}">
              <a16:creationId xmlns="" xmlns:a16="http://schemas.microsoft.com/office/drawing/2014/main" id="{BBD1AA68-B862-4F4F-870E-1A5495C7AE6D}"/>
            </a:ext>
          </a:extLst>
        </xdr:cNvPr>
        <xdr:cNvSpPr txBox="1"/>
      </xdr:nvSpPr>
      <xdr:spPr>
        <a:xfrm rot="16200000">
          <a:off x="454690" y="715896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247652</xdr:colOff>
      <xdr:row>36</xdr:row>
      <xdr:rowOff>144465</xdr:rowOff>
    </xdr:from>
    <xdr:ext cx="280205" cy="418576"/>
    <xdr:sp macro="" textlink="">
      <xdr:nvSpPr>
        <xdr:cNvPr id="20" name="TextBox 19">
          <a:extLst>
            <a:ext uri="{FF2B5EF4-FFF2-40B4-BE49-F238E27FC236}">
              <a16:creationId xmlns="" xmlns:a16="http://schemas.microsoft.com/office/drawing/2014/main" id="{64CA5912-7008-4D36-9592-65F5286CFD4C}"/>
            </a:ext>
          </a:extLst>
        </xdr:cNvPr>
        <xdr:cNvSpPr txBox="1"/>
      </xdr:nvSpPr>
      <xdr:spPr>
        <a:xfrm rot="16200000">
          <a:off x="178467" y="856707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138115</xdr:colOff>
      <xdr:row>38</xdr:row>
      <xdr:rowOff>130179</xdr:rowOff>
    </xdr:from>
    <xdr:ext cx="280205" cy="418576"/>
    <xdr:sp macro="" textlink="">
      <xdr:nvSpPr>
        <xdr:cNvPr id="21" name="TextBox 20">
          <a:extLst>
            <a:ext uri="{FF2B5EF4-FFF2-40B4-BE49-F238E27FC236}">
              <a16:creationId xmlns="" xmlns:a16="http://schemas.microsoft.com/office/drawing/2014/main" id="{54B9874A-E646-49B0-A24E-1F690925DB6E}"/>
            </a:ext>
          </a:extLst>
        </xdr:cNvPr>
        <xdr:cNvSpPr txBox="1"/>
      </xdr:nvSpPr>
      <xdr:spPr>
        <a:xfrm rot="16200000">
          <a:off x="449930" y="895283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36516</xdr:colOff>
      <xdr:row>38</xdr:row>
      <xdr:rowOff>84141</xdr:rowOff>
    </xdr:from>
    <xdr:ext cx="280205" cy="418576"/>
    <xdr:sp macro="" textlink="">
      <xdr:nvSpPr>
        <xdr:cNvPr id="22" name="TextBox 21">
          <a:extLst>
            <a:ext uri="{FF2B5EF4-FFF2-40B4-BE49-F238E27FC236}">
              <a16:creationId xmlns="" xmlns:a16="http://schemas.microsoft.com/office/drawing/2014/main" id="{3B16DF34-05FC-42AE-B6B2-DEC730136B18}"/>
            </a:ext>
          </a:extLst>
        </xdr:cNvPr>
        <xdr:cNvSpPr txBox="1"/>
      </xdr:nvSpPr>
      <xdr:spPr>
        <a:xfrm rot="16200000">
          <a:off x="8444581" y="890680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300042</xdr:colOff>
      <xdr:row>36</xdr:row>
      <xdr:rowOff>101602</xdr:rowOff>
    </xdr:from>
    <xdr:ext cx="280205" cy="418576"/>
    <xdr:sp macro="" textlink="">
      <xdr:nvSpPr>
        <xdr:cNvPr id="23" name="TextBox 22">
          <a:extLst>
            <a:ext uri="{FF2B5EF4-FFF2-40B4-BE49-F238E27FC236}">
              <a16:creationId xmlns="" xmlns:a16="http://schemas.microsoft.com/office/drawing/2014/main" id="{F1F0BFBC-CEFD-478A-8B39-626E929B8A6F}"/>
            </a:ext>
          </a:extLst>
        </xdr:cNvPr>
        <xdr:cNvSpPr txBox="1"/>
      </xdr:nvSpPr>
      <xdr:spPr>
        <a:xfrm rot="16200000">
          <a:off x="8708107" y="852421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31755</xdr:colOff>
      <xdr:row>29</xdr:row>
      <xdr:rowOff>563565</xdr:rowOff>
    </xdr:from>
    <xdr:ext cx="280205" cy="418576"/>
    <xdr:sp macro="" textlink="">
      <xdr:nvSpPr>
        <xdr:cNvPr id="24" name="TextBox 23">
          <a:extLst>
            <a:ext uri="{FF2B5EF4-FFF2-40B4-BE49-F238E27FC236}">
              <a16:creationId xmlns="" xmlns:a16="http://schemas.microsoft.com/office/drawing/2014/main" id="{2F2C0829-7D43-487D-8623-A34A27856AA5}"/>
            </a:ext>
          </a:extLst>
        </xdr:cNvPr>
        <xdr:cNvSpPr txBox="1"/>
      </xdr:nvSpPr>
      <xdr:spPr>
        <a:xfrm rot="16200000">
          <a:off x="8439820" y="721452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twoCellAnchor editAs="oneCell">
    <xdr:from>
      <xdr:col>0</xdr:col>
      <xdr:colOff>254001</xdr:colOff>
      <xdr:row>56</xdr:row>
      <xdr:rowOff>95252</xdr:rowOff>
    </xdr:from>
    <xdr:to>
      <xdr:col>7</xdr:col>
      <xdr:colOff>15875</xdr:colOff>
      <xdr:row>70</xdr:row>
      <xdr:rowOff>145666</xdr:rowOff>
    </xdr:to>
    <xdr:pic>
      <xdr:nvPicPr>
        <xdr:cNvPr id="25" name="Рисунок 24">
          <a:extLst>
            <a:ext uri="{FF2B5EF4-FFF2-40B4-BE49-F238E27FC236}">
              <a16:creationId xmlns="" xmlns:a16="http://schemas.microsoft.com/office/drawing/2014/main" id="{FA04307E-C35F-41C0-9844-D24646F6E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1" y="12782552"/>
          <a:ext cx="2428874" cy="3222239"/>
        </a:xfrm>
        <a:prstGeom prst="rect">
          <a:avLst/>
        </a:prstGeom>
      </xdr:spPr>
    </xdr:pic>
    <xdr:clientData/>
  </xdr:twoCellAnchor>
  <xdr:twoCellAnchor editAs="oneCell">
    <xdr:from>
      <xdr:col>17</xdr:col>
      <xdr:colOff>194987</xdr:colOff>
      <xdr:row>56</xdr:row>
      <xdr:rowOff>137337</xdr:rowOff>
    </xdr:from>
    <xdr:to>
      <xdr:col>23</xdr:col>
      <xdr:colOff>285750</xdr:colOff>
      <xdr:row>70</xdr:row>
      <xdr:rowOff>119062</xdr:rowOff>
    </xdr:to>
    <xdr:pic>
      <xdr:nvPicPr>
        <xdr:cNvPr id="26" name="Рисунок 25">
          <a:extLst>
            <a:ext uri="{FF2B5EF4-FFF2-40B4-BE49-F238E27FC236}">
              <a16:creationId xmlns="" xmlns:a16="http://schemas.microsoft.com/office/drawing/2014/main" id="{076145ED-77A8-43D4-B5EC-6581C5F81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7237" y="12824637"/>
          <a:ext cx="2376763" cy="3153550"/>
        </a:xfrm>
        <a:prstGeom prst="rect">
          <a:avLst/>
        </a:prstGeom>
      </xdr:spPr>
    </xdr:pic>
    <xdr:clientData/>
  </xdr:twoCellAnchor>
  <xdr:twoCellAnchor editAs="oneCell">
    <xdr:from>
      <xdr:col>0</xdr:col>
      <xdr:colOff>85511</xdr:colOff>
      <xdr:row>45</xdr:row>
      <xdr:rowOff>128802</xdr:rowOff>
    </xdr:from>
    <xdr:to>
      <xdr:col>7</xdr:col>
      <xdr:colOff>261723</xdr:colOff>
      <xdr:row>54</xdr:row>
      <xdr:rowOff>142661</xdr:rowOff>
    </xdr:to>
    <xdr:pic>
      <xdr:nvPicPr>
        <xdr:cNvPr id="27" name="Рисунок 26">
          <a:extLst>
            <a:ext uri="{FF2B5EF4-FFF2-40B4-BE49-F238E27FC236}">
              <a16:creationId xmlns="" xmlns:a16="http://schemas.microsoft.com/office/drawing/2014/main" id="{92E64C02-C3E7-4D77-90F8-A63A14F32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23862" y="9934576"/>
          <a:ext cx="2166509" cy="2843212"/>
        </a:xfrm>
        <a:prstGeom prst="rect">
          <a:avLst/>
        </a:prstGeom>
      </xdr:spPr>
    </xdr:pic>
    <xdr:clientData/>
  </xdr:twoCellAnchor>
  <xdr:oneCellAnchor>
    <xdr:from>
      <xdr:col>1</xdr:col>
      <xdr:colOff>20644</xdr:colOff>
      <xdr:row>85</xdr:row>
      <xdr:rowOff>528642</xdr:rowOff>
    </xdr:from>
    <xdr:ext cx="280205" cy="418576"/>
    <xdr:sp macro="" textlink="">
      <xdr:nvSpPr>
        <xdr:cNvPr id="28" name="TextBox 27">
          <a:extLst>
            <a:ext uri="{FF2B5EF4-FFF2-40B4-BE49-F238E27FC236}">
              <a16:creationId xmlns="" xmlns:a16="http://schemas.microsoft.com/office/drawing/2014/main" id="{3EDE001D-0805-4443-A5EC-FF729054A873}"/>
            </a:ext>
          </a:extLst>
        </xdr:cNvPr>
        <xdr:cNvSpPr txBox="1"/>
      </xdr:nvSpPr>
      <xdr:spPr>
        <a:xfrm rot="16200000">
          <a:off x="332459" y="1979070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284168</xdr:colOff>
      <xdr:row>65</xdr:row>
      <xdr:rowOff>6356</xdr:rowOff>
    </xdr:from>
    <xdr:ext cx="280205" cy="418576"/>
    <xdr:sp macro="" textlink="">
      <xdr:nvSpPr>
        <xdr:cNvPr id="29" name="TextBox 28">
          <a:extLst>
            <a:ext uri="{FF2B5EF4-FFF2-40B4-BE49-F238E27FC236}">
              <a16:creationId xmlns="" xmlns:a16="http://schemas.microsoft.com/office/drawing/2014/main" id="{5EAA1718-D7BD-4A37-972C-B8A08DBDF179}"/>
            </a:ext>
          </a:extLst>
        </xdr:cNvPr>
        <xdr:cNvSpPr txBox="1"/>
      </xdr:nvSpPr>
      <xdr:spPr>
        <a:xfrm rot="16200000">
          <a:off x="214983" y="1493454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158755</xdr:colOff>
      <xdr:row>57</xdr:row>
      <xdr:rowOff>150818</xdr:rowOff>
    </xdr:from>
    <xdr:ext cx="280205" cy="418576"/>
    <xdr:sp macro="" textlink="">
      <xdr:nvSpPr>
        <xdr:cNvPr id="30" name="TextBox 29">
          <a:extLst>
            <a:ext uri="{FF2B5EF4-FFF2-40B4-BE49-F238E27FC236}">
              <a16:creationId xmlns="" xmlns:a16="http://schemas.microsoft.com/office/drawing/2014/main" id="{A70DFE91-2B1E-4E23-9545-5AEF73F480B1}"/>
            </a:ext>
          </a:extLst>
        </xdr:cNvPr>
        <xdr:cNvSpPr txBox="1"/>
      </xdr:nvSpPr>
      <xdr:spPr>
        <a:xfrm rot="16200000">
          <a:off x="470570" y="1310732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120656</xdr:colOff>
      <xdr:row>67</xdr:row>
      <xdr:rowOff>49219</xdr:rowOff>
    </xdr:from>
    <xdr:ext cx="280205" cy="418576"/>
    <xdr:sp macro="" textlink="">
      <xdr:nvSpPr>
        <xdr:cNvPr id="31" name="TextBox 30">
          <a:extLst>
            <a:ext uri="{FF2B5EF4-FFF2-40B4-BE49-F238E27FC236}">
              <a16:creationId xmlns="" xmlns:a16="http://schemas.microsoft.com/office/drawing/2014/main" id="{E10CB20E-9132-41D9-9DCC-6C803C570BFD}"/>
            </a:ext>
          </a:extLst>
        </xdr:cNvPr>
        <xdr:cNvSpPr txBox="1"/>
      </xdr:nvSpPr>
      <xdr:spPr>
        <a:xfrm rot="16200000">
          <a:off x="432471" y="1537745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209558</xdr:colOff>
      <xdr:row>57</xdr:row>
      <xdr:rowOff>534994</xdr:rowOff>
    </xdr:from>
    <xdr:ext cx="280205" cy="418576"/>
    <xdr:sp macro="" textlink="">
      <xdr:nvSpPr>
        <xdr:cNvPr id="32" name="TextBox 31">
          <a:extLst>
            <a:ext uri="{FF2B5EF4-FFF2-40B4-BE49-F238E27FC236}">
              <a16:creationId xmlns="" xmlns:a16="http://schemas.microsoft.com/office/drawing/2014/main" id="{629E8E1C-1D11-4C94-9980-421891F35B34}"/>
            </a:ext>
          </a:extLst>
        </xdr:cNvPr>
        <xdr:cNvSpPr txBox="1"/>
      </xdr:nvSpPr>
      <xdr:spPr>
        <a:xfrm rot="16200000">
          <a:off x="8617623" y="1349150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219084</xdr:colOff>
      <xdr:row>65</xdr:row>
      <xdr:rowOff>60332</xdr:rowOff>
    </xdr:from>
    <xdr:ext cx="280205" cy="418576"/>
    <xdr:sp macro="" textlink="">
      <xdr:nvSpPr>
        <xdr:cNvPr id="33" name="TextBox 32">
          <a:extLst>
            <a:ext uri="{FF2B5EF4-FFF2-40B4-BE49-F238E27FC236}">
              <a16:creationId xmlns="" xmlns:a16="http://schemas.microsoft.com/office/drawing/2014/main" id="{01B4513A-A70C-41D8-9DFB-0E97C45132BD}"/>
            </a:ext>
          </a:extLst>
        </xdr:cNvPr>
        <xdr:cNvSpPr txBox="1"/>
      </xdr:nvSpPr>
      <xdr:spPr>
        <a:xfrm rot="16200000">
          <a:off x="8627149" y="1498851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323859</xdr:colOff>
      <xdr:row>57</xdr:row>
      <xdr:rowOff>196858</xdr:rowOff>
    </xdr:from>
    <xdr:ext cx="280205" cy="418576"/>
    <xdr:sp macro="" textlink="">
      <xdr:nvSpPr>
        <xdr:cNvPr id="34" name="TextBox 33">
          <a:extLst>
            <a:ext uri="{FF2B5EF4-FFF2-40B4-BE49-F238E27FC236}">
              <a16:creationId xmlns="" xmlns:a16="http://schemas.microsoft.com/office/drawing/2014/main" id="{A4156E72-76B2-446B-BF5B-E3C721223429}"/>
            </a:ext>
          </a:extLst>
        </xdr:cNvPr>
        <xdr:cNvSpPr txBox="1"/>
      </xdr:nvSpPr>
      <xdr:spPr>
        <a:xfrm rot="16200000">
          <a:off x="8350924" y="1315336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373071</xdr:colOff>
      <xdr:row>67</xdr:row>
      <xdr:rowOff>63507</xdr:rowOff>
    </xdr:from>
    <xdr:ext cx="280205" cy="418576"/>
    <xdr:sp macro="" textlink="">
      <xdr:nvSpPr>
        <xdr:cNvPr id="35" name="TextBox 34">
          <a:extLst>
            <a:ext uri="{FF2B5EF4-FFF2-40B4-BE49-F238E27FC236}">
              <a16:creationId xmlns="" xmlns:a16="http://schemas.microsoft.com/office/drawing/2014/main" id="{5A9A2F28-ADCA-433B-B597-66BACC946161}"/>
            </a:ext>
          </a:extLst>
        </xdr:cNvPr>
        <xdr:cNvSpPr txBox="1"/>
      </xdr:nvSpPr>
      <xdr:spPr>
        <a:xfrm rot="16200000">
          <a:off x="8400136" y="1539174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64831</xdr:colOff>
      <xdr:row>46</xdr:row>
      <xdr:rowOff>65347</xdr:rowOff>
    </xdr:from>
    <xdr:ext cx="418576" cy="280205"/>
    <xdr:sp macro="" textlink="">
      <xdr:nvSpPr>
        <xdr:cNvPr id="36" name="TextBox 35">
          <a:extLst>
            <a:ext uri="{FF2B5EF4-FFF2-40B4-BE49-F238E27FC236}">
              <a16:creationId xmlns="" xmlns:a16="http://schemas.microsoft.com/office/drawing/2014/main" id="{1AB49245-9642-46C2-BB66-4B34E6A91861}"/>
            </a:ext>
          </a:extLst>
        </xdr:cNvPr>
        <xdr:cNvSpPr txBox="1"/>
      </xdr:nvSpPr>
      <xdr:spPr>
        <a:xfrm>
          <a:off x="445831" y="1039997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6</xdr:col>
      <xdr:colOff>137856</xdr:colOff>
      <xdr:row>46</xdr:row>
      <xdr:rowOff>74872</xdr:rowOff>
    </xdr:from>
    <xdr:ext cx="418576" cy="280205"/>
    <xdr:sp macro="" textlink="">
      <xdr:nvSpPr>
        <xdr:cNvPr id="37" name="TextBox 36">
          <a:extLst>
            <a:ext uri="{FF2B5EF4-FFF2-40B4-BE49-F238E27FC236}">
              <a16:creationId xmlns="" xmlns:a16="http://schemas.microsoft.com/office/drawing/2014/main" id="{100276FD-8F4B-4162-8B3D-7174251CE2CD}"/>
            </a:ext>
          </a:extLst>
        </xdr:cNvPr>
        <xdr:cNvSpPr txBox="1"/>
      </xdr:nvSpPr>
      <xdr:spPr>
        <a:xfrm>
          <a:off x="2423856" y="1040949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117261</xdr:colOff>
      <xdr:row>44</xdr:row>
      <xdr:rowOff>192302</xdr:rowOff>
    </xdr:from>
    <xdr:ext cx="418576" cy="280205"/>
    <xdr:sp macro="" textlink="">
      <xdr:nvSpPr>
        <xdr:cNvPr id="38" name="TextBox 37">
          <a:extLst>
            <a:ext uri="{FF2B5EF4-FFF2-40B4-BE49-F238E27FC236}">
              <a16:creationId xmlns="" xmlns:a16="http://schemas.microsoft.com/office/drawing/2014/main" id="{726D2290-34DC-49C3-B583-283200315B6F}"/>
            </a:ext>
          </a:extLst>
        </xdr:cNvPr>
        <xdr:cNvSpPr txBox="1"/>
      </xdr:nvSpPr>
      <xdr:spPr>
        <a:xfrm>
          <a:off x="2022261" y="1013640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261723</xdr:colOff>
      <xdr:row>52</xdr:row>
      <xdr:rowOff>58952</xdr:rowOff>
    </xdr:from>
    <xdr:ext cx="418576" cy="280205"/>
    <xdr:sp macro="" textlink="">
      <xdr:nvSpPr>
        <xdr:cNvPr id="39" name="TextBox 38">
          <a:extLst>
            <a:ext uri="{FF2B5EF4-FFF2-40B4-BE49-F238E27FC236}">
              <a16:creationId xmlns="" xmlns:a16="http://schemas.microsoft.com/office/drawing/2014/main" id="{8260D80E-178D-49AE-A993-18B4D979FD6A}"/>
            </a:ext>
          </a:extLst>
        </xdr:cNvPr>
        <xdr:cNvSpPr txBox="1"/>
      </xdr:nvSpPr>
      <xdr:spPr>
        <a:xfrm>
          <a:off x="8357973" y="1196520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17</xdr:col>
      <xdr:colOff>342686</xdr:colOff>
      <xdr:row>50</xdr:row>
      <xdr:rowOff>171664</xdr:rowOff>
    </xdr:from>
    <xdr:ext cx="418576" cy="280205"/>
    <xdr:sp macro="" textlink="">
      <xdr:nvSpPr>
        <xdr:cNvPr id="40" name="TextBox 39">
          <a:extLst>
            <a:ext uri="{FF2B5EF4-FFF2-40B4-BE49-F238E27FC236}">
              <a16:creationId xmlns="" xmlns:a16="http://schemas.microsoft.com/office/drawing/2014/main" id="{419B268A-DEAF-4ADD-B09C-B5EC2990F1A3}"/>
            </a:ext>
          </a:extLst>
        </xdr:cNvPr>
        <xdr:cNvSpPr txBox="1"/>
      </xdr:nvSpPr>
      <xdr:spPr>
        <a:xfrm>
          <a:off x="6914936" y="1167786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249024</xdr:colOff>
      <xdr:row>50</xdr:row>
      <xdr:rowOff>141502</xdr:rowOff>
    </xdr:from>
    <xdr:ext cx="418576" cy="280205"/>
    <xdr:sp macro="" textlink="">
      <xdr:nvSpPr>
        <xdr:cNvPr id="41" name="TextBox 40">
          <a:extLst>
            <a:ext uri="{FF2B5EF4-FFF2-40B4-BE49-F238E27FC236}">
              <a16:creationId xmlns="" xmlns:a16="http://schemas.microsoft.com/office/drawing/2014/main" id="{697BAFA7-F2A3-43B8-83A1-E44CA8DE7B85}"/>
            </a:ext>
          </a:extLst>
        </xdr:cNvPr>
        <xdr:cNvSpPr txBox="1"/>
      </xdr:nvSpPr>
      <xdr:spPr>
        <a:xfrm>
          <a:off x="8726274" y="1164770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twoCellAnchor editAs="oneCell">
    <xdr:from>
      <xdr:col>0</xdr:col>
      <xdr:colOff>13798</xdr:colOff>
      <xdr:row>72</xdr:row>
      <xdr:rowOff>137013</xdr:rowOff>
    </xdr:from>
    <xdr:to>
      <xdr:col>7</xdr:col>
      <xdr:colOff>378261</xdr:colOff>
      <xdr:row>82</xdr:row>
      <xdr:rowOff>103187</xdr:rowOff>
    </xdr:to>
    <xdr:pic>
      <xdr:nvPicPr>
        <xdr:cNvPr id="42" name="Рисунок 41">
          <a:extLst>
            <a:ext uri="{FF2B5EF4-FFF2-40B4-BE49-F238E27FC236}">
              <a16:creationId xmlns="" xmlns:a16="http://schemas.microsoft.com/office/drawing/2014/main" id="{CDB66A09-4F4A-465C-881C-6BE361FF3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374868" y="16035118"/>
          <a:ext cx="2309324" cy="3031463"/>
        </a:xfrm>
        <a:prstGeom prst="rect">
          <a:avLst/>
        </a:prstGeom>
      </xdr:spPr>
    </xdr:pic>
    <xdr:clientData/>
  </xdr:twoCellAnchor>
  <xdr:twoCellAnchor editAs="oneCell">
    <xdr:from>
      <xdr:col>17</xdr:col>
      <xdr:colOff>19714</xdr:colOff>
      <xdr:row>72</xdr:row>
      <xdr:rowOff>112557</xdr:rowOff>
    </xdr:from>
    <xdr:to>
      <xdr:col>23</xdr:col>
      <xdr:colOff>365126</xdr:colOff>
      <xdr:row>80</xdr:row>
      <xdr:rowOff>156236</xdr:rowOff>
    </xdr:to>
    <xdr:pic>
      <xdr:nvPicPr>
        <xdr:cNvPr id="43" name="Рисунок 42">
          <a:extLst>
            <a:ext uri="{FF2B5EF4-FFF2-40B4-BE49-F238E27FC236}">
              <a16:creationId xmlns="" xmlns:a16="http://schemas.microsoft.com/office/drawing/2014/main" id="{260BB852-590E-4365-983B-DB105D3B9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6904755" y="16058941"/>
          <a:ext cx="2005829" cy="2631412"/>
        </a:xfrm>
        <a:prstGeom prst="rect">
          <a:avLst/>
        </a:prstGeom>
      </xdr:spPr>
    </xdr:pic>
    <xdr:clientData/>
  </xdr:twoCellAnchor>
  <xdr:oneCellAnchor>
    <xdr:from>
      <xdr:col>1</xdr:col>
      <xdr:colOff>302957</xdr:colOff>
      <xdr:row>73</xdr:row>
      <xdr:rowOff>33597</xdr:rowOff>
    </xdr:from>
    <xdr:ext cx="418576" cy="280205"/>
    <xdr:sp macro="" textlink="">
      <xdr:nvSpPr>
        <xdr:cNvPr id="44" name="TextBox 43">
          <a:extLst>
            <a:ext uri="{FF2B5EF4-FFF2-40B4-BE49-F238E27FC236}">
              <a16:creationId xmlns="" xmlns:a16="http://schemas.microsoft.com/office/drawing/2014/main" id="{0EFEF96A-9088-475C-8C49-073BE793ADAF}"/>
            </a:ext>
          </a:extLst>
        </xdr:cNvPr>
        <xdr:cNvSpPr txBox="1"/>
      </xdr:nvSpPr>
      <xdr:spPr>
        <a:xfrm>
          <a:off x="683957" y="1648327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6</xdr:col>
      <xdr:colOff>2920</xdr:colOff>
      <xdr:row>73</xdr:row>
      <xdr:rowOff>51060</xdr:rowOff>
    </xdr:from>
    <xdr:ext cx="418576" cy="280205"/>
    <xdr:sp macro="" textlink="">
      <xdr:nvSpPr>
        <xdr:cNvPr id="45" name="TextBox 44">
          <a:extLst>
            <a:ext uri="{FF2B5EF4-FFF2-40B4-BE49-F238E27FC236}">
              <a16:creationId xmlns="" xmlns:a16="http://schemas.microsoft.com/office/drawing/2014/main" id="{4433730A-430B-459D-A27B-E57FB0E9F993}"/>
            </a:ext>
          </a:extLst>
        </xdr:cNvPr>
        <xdr:cNvSpPr txBox="1"/>
      </xdr:nvSpPr>
      <xdr:spPr>
        <a:xfrm>
          <a:off x="2288920" y="1650073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298195</xdr:colOff>
      <xdr:row>73</xdr:row>
      <xdr:rowOff>274898</xdr:rowOff>
    </xdr:from>
    <xdr:ext cx="418576" cy="280205"/>
    <xdr:sp macro="" textlink="">
      <xdr:nvSpPr>
        <xdr:cNvPr id="46" name="TextBox 45">
          <a:extLst>
            <a:ext uri="{FF2B5EF4-FFF2-40B4-BE49-F238E27FC236}">
              <a16:creationId xmlns="" xmlns:a16="http://schemas.microsoft.com/office/drawing/2014/main" id="{90BC9B9D-58C0-46CB-905F-F9C87CD94F93}"/>
            </a:ext>
          </a:extLst>
        </xdr:cNvPr>
        <xdr:cNvSpPr txBox="1"/>
      </xdr:nvSpPr>
      <xdr:spPr>
        <a:xfrm>
          <a:off x="298195" y="1672457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6</xdr:col>
      <xdr:colOff>331298</xdr:colOff>
      <xdr:row>73</xdr:row>
      <xdr:rowOff>295763</xdr:rowOff>
    </xdr:from>
    <xdr:ext cx="418576" cy="280205"/>
    <xdr:sp macro="" textlink="">
      <xdr:nvSpPr>
        <xdr:cNvPr id="47" name="TextBox 46">
          <a:extLst>
            <a:ext uri="{FF2B5EF4-FFF2-40B4-BE49-F238E27FC236}">
              <a16:creationId xmlns="" xmlns:a16="http://schemas.microsoft.com/office/drawing/2014/main" id="{5D6DE6B0-0520-4876-8516-E1B4624080AC}"/>
            </a:ext>
          </a:extLst>
        </xdr:cNvPr>
        <xdr:cNvSpPr txBox="1"/>
      </xdr:nvSpPr>
      <xdr:spPr>
        <a:xfrm>
          <a:off x="2617298" y="1674543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17</xdr:col>
      <xdr:colOff>182072</xdr:colOff>
      <xdr:row>77</xdr:row>
      <xdr:rowOff>67164</xdr:rowOff>
    </xdr:from>
    <xdr:ext cx="418576" cy="280205"/>
    <xdr:sp macro="" textlink="">
      <xdr:nvSpPr>
        <xdr:cNvPr id="48" name="TextBox 47">
          <a:extLst>
            <a:ext uri="{FF2B5EF4-FFF2-40B4-BE49-F238E27FC236}">
              <a16:creationId xmlns="" xmlns:a16="http://schemas.microsoft.com/office/drawing/2014/main" id="{EC0CCF3B-5ECF-4174-8795-851C806E2A60}"/>
            </a:ext>
          </a:extLst>
        </xdr:cNvPr>
        <xdr:cNvSpPr txBox="1"/>
      </xdr:nvSpPr>
      <xdr:spPr>
        <a:xfrm>
          <a:off x="6754322" y="1768841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342410</xdr:colOff>
      <xdr:row>77</xdr:row>
      <xdr:rowOff>68751</xdr:rowOff>
    </xdr:from>
    <xdr:ext cx="418576" cy="280205"/>
    <xdr:sp macro="" textlink="">
      <xdr:nvSpPr>
        <xdr:cNvPr id="49" name="TextBox 48">
          <a:extLst>
            <a:ext uri="{FF2B5EF4-FFF2-40B4-BE49-F238E27FC236}">
              <a16:creationId xmlns="" xmlns:a16="http://schemas.microsoft.com/office/drawing/2014/main" id="{5CF5552E-8FDD-4DB2-8DCC-38ABEEC25C69}"/>
            </a:ext>
          </a:extLst>
        </xdr:cNvPr>
        <xdr:cNvSpPr txBox="1"/>
      </xdr:nvSpPr>
      <xdr:spPr>
        <a:xfrm>
          <a:off x="8819660" y="1769000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18</xdr:col>
      <xdr:colOff>169372</xdr:colOff>
      <xdr:row>78</xdr:row>
      <xdr:rowOff>62400</xdr:rowOff>
    </xdr:from>
    <xdr:ext cx="418576" cy="280205"/>
    <xdr:sp macro="" textlink="">
      <xdr:nvSpPr>
        <xdr:cNvPr id="50" name="TextBox 49">
          <a:extLst>
            <a:ext uri="{FF2B5EF4-FFF2-40B4-BE49-F238E27FC236}">
              <a16:creationId xmlns="" xmlns:a16="http://schemas.microsoft.com/office/drawing/2014/main" id="{997844BB-D632-4644-A5AF-FBBAB322B0FD}"/>
            </a:ext>
          </a:extLst>
        </xdr:cNvPr>
        <xdr:cNvSpPr txBox="1"/>
      </xdr:nvSpPr>
      <xdr:spPr>
        <a:xfrm>
          <a:off x="7122622" y="1788367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43959</xdr:colOff>
      <xdr:row>78</xdr:row>
      <xdr:rowOff>87800</xdr:rowOff>
    </xdr:from>
    <xdr:ext cx="418576" cy="280205"/>
    <xdr:sp macro="" textlink="">
      <xdr:nvSpPr>
        <xdr:cNvPr id="51" name="TextBox 50">
          <a:extLst>
            <a:ext uri="{FF2B5EF4-FFF2-40B4-BE49-F238E27FC236}">
              <a16:creationId xmlns="" xmlns:a16="http://schemas.microsoft.com/office/drawing/2014/main" id="{441040EF-CD77-4117-A532-684F9BB54BDD}"/>
            </a:ext>
          </a:extLst>
        </xdr:cNvPr>
        <xdr:cNvSpPr txBox="1"/>
      </xdr:nvSpPr>
      <xdr:spPr>
        <a:xfrm>
          <a:off x="8521209" y="1790907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twoCellAnchor editAs="oneCell">
    <xdr:from>
      <xdr:col>0</xdr:col>
      <xdr:colOff>214313</xdr:colOff>
      <xdr:row>114</xdr:row>
      <xdr:rowOff>172710</xdr:rowOff>
    </xdr:from>
    <xdr:to>
      <xdr:col>7</xdr:col>
      <xdr:colOff>277813</xdr:colOff>
      <xdr:row>131</xdr:row>
      <xdr:rowOff>49210</xdr:rowOff>
    </xdr:to>
    <xdr:pic>
      <xdr:nvPicPr>
        <xdr:cNvPr id="52" name="Рисунок 51">
          <a:extLst>
            <a:ext uri="{FF2B5EF4-FFF2-40B4-BE49-F238E27FC236}">
              <a16:creationId xmlns="" xmlns:a16="http://schemas.microsoft.com/office/drawing/2014/main" id="{8145A852-7559-4771-AA9F-83E318D96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25394910"/>
          <a:ext cx="2730500" cy="3619825"/>
        </a:xfrm>
        <a:prstGeom prst="rect">
          <a:avLst/>
        </a:prstGeom>
      </xdr:spPr>
    </xdr:pic>
    <xdr:clientData/>
  </xdr:twoCellAnchor>
  <xdr:twoCellAnchor editAs="oneCell">
    <xdr:from>
      <xdr:col>17</xdr:col>
      <xdr:colOff>39689</xdr:colOff>
      <xdr:row>115</xdr:row>
      <xdr:rowOff>27667</xdr:rowOff>
    </xdr:from>
    <xdr:to>
      <xdr:col>23</xdr:col>
      <xdr:colOff>341313</xdr:colOff>
      <xdr:row>130</xdr:row>
      <xdr:rowOff>104773</xdr:rowOff>
    </xdr:to>
    <xdr:pic>
      <xdr:nvPicPr>
        <xdr:cNvPr id="53" name="Рисунок 52">
          <a:extLst>
            <a:ext uri="{FF2B5EF4-FFF2-40B4-BE49-F238E27FC236}">
              <a16:creationId xmlns="" xmlns:a16="http://schemas.microsoft.com/office/drawing/2014/main" id="{7D08F758-FBEE-4F05-BABA-8C6C1F13B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1939" y="25449892"/>
          <a:ext cx="2587624" cy="3429906"/>
        </a:xfrm>
        <a:prstGeom prst="rect">
          <a:avLst/>
        </a:prstGeom>
      </xdr:spPr>
    </xdr:pic>
    <xdr:clientData/>
  </xdr:twoCellAnchor>
  <xdr:oneCellAnchor>
    <xdr:from>
      <xdr:col>0</xdr:col>
      <xdr:colOff>274643</xdr:colOff>
      <xdr:row>57</xdr:row>
      <xdr:rowOff>433393</xdr:rowOff>
    </xdr:from>
    <xdr:ext cx="280205" cy="418576"/>
    <xdr:sp macro="" textlink="">
      <xdr:nvSpPr>
        <xdr:cNvPr id="54" name="TextBox 53">
          <a:extLst>
            <a:ext uri="{FF2B5EF4-FFF2-40B4-BE49-F238E27FC236}">
              <a16:creationId xmlns="" xmlns:a16="http://schemas.microsoft.com/office/drawing/2014/main" id="{3927960C-67C4-400C-BFC3-81D37303F928}"/>
            </a:ext>
          </a:extLst>
        </xdr:cNvPr>
        <xdr:cNvSpPr txBox="1"/>
      </xdr:nvSpPr>
      <xdr:spPr>
        <a:xfrm rot="16200000">
          <a:off x="205458" y="1338990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twoCellAnchor editAs="oneCell">
    <xdr:from>
      <xdr:col>17</xdr:col>
      <xdr:colOff>47624</xdr:colOff>
      <xdr:row>84</xdr:row>
      <xdr:rowOff>191468</xdr:rowOff>
    </xdr:from>
    <xdr:to>
      <xdr:col>23</xdr:col>
      <xdr:colOff>333373</xdr:colOff>
      <xdr:row>100</xdr:row>
      <xdr:rowOff>49211</xdr:rowOff>
    </xdr:to>
    <xdr:pic>
      <xdr:nvPicPr>
        <xdr:cNvPr id="55" name="Рисунок 54">
          <a:extLst>
            <a:ext uri="{FF2B5EF4-FFF2-40B4-BE49-F238E27FC236}">
              <a16:creationId xmlns="" xmlns:a16="http://schemas.microsoft.com/office/drawing/2014/main" id="{D3F2C792-D410-40F3-87AE-FBC5F8A46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4" y="19184318"/>
          <a:ext cx="2571749" cy="3410568"/>
        </a:xfrm>
        <a:prstGeom prst="rect">
          <a:avLst/>
        </a:prstGeom>
      </xdr:spPr>
    </xdr:pic>
    <xdr:clientData/>
  </xdr:twoCellAnchor>
  <xdr:oneCellAnchor>
    <xdr:from>
      <xdr:col>1</xdr:col>
      <xdr:colOff>307981</xdr:colOff>
      <xdr:row>85</xdr:row>
      <xdr:rowOff>260356</xdr:rowOff>
    </xdr:from>
    <xdr:ext cx="280205" cy="418576"/>
    <xdr:sp macro="" textlink="">
      <xdr:nvSpPr>
        <xdr:cNvPr id="56" name="TextBox 55">
          <a:extLst>
            <a:ext uri="{FF2B5EF4-FFF2-40B4-BE49-F238E27FC236}">
              <a16:creationId xmlns="" xmlns:a16="http://schemas.microsoft.com/office/drawing/2014/main" id="{BF4FAC66-D7D0-40F5-A1A4-F16D15F078E9}"/>
            </a:ext>
          </a:extLst>
        </xdr:cNvPr>
        <xdr:cNvSpPr txBox="1"/>
      </xdr:nvSpPr>
      <xdr:spPr>
        <a:xfrm rot="16200000">
          <a:off x="619796" y="1952241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111132</xdr:colOff>
      <xdr:row>94</xdr:row>
      <xdr:rowOff>63507</xdr:rowOff>
    </xdr:from>
    <xdr:ext cx="280205" cy="418576"/>
    <xdr:sp macro="" textlink="">
      <xdr:nvSpPr>
        <xdr:cNvPr id="57" name="TextBox 56">
          <a:extLst>
            <a:ext uri="{FF2B5EF4-FFF2-40B4-BE49-F238E27FC236}">
              <a16:creationId xmlns="" xmlns:a16="http://schemas.microsoft.com/office/drawing/2014/main" id="{028CC2AE-9E8B-4647-85CC-9A92613D0047}"/>
            </a:ext>
          </a:extLst>
        </xdr:cNvPr>
        <xdr:cNvSpPr txBox="1"/>
      </xdr:nvSpPr>
      <xdr:spPr>
        <a:xfrm rot="16200000">
          <a:off x="41947" y="2149726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25408</xdr:colOff>
      <xdr:row>95</xdr:row>
      <xdr:rowOff>192096</xdr:rowOff>
    </xdr:from>
    <xdr:ext cx="280205" cy="418576"/>
    <xdr:sp macro="" textlink="">
      <xdr:nvSpPr>
        <xdr:cNvPr id="58" name="TextBox 57">
          <a:extLst>
            <a:ext uri="{FF2B5EF4-FFF2-40B4-BE49-F238E27FC236}">
              <a16:creationId xmlns="" xmlns:a16="http://schemas.microsoft.com/office/drawing/2014/main" id="{5D4FB449-EDFC-4234-AB6D-E767C8C3A27A}"/>
            </a:ext>
          </a:extLst>
        </xdr:cNvPr>
        <xdr:cNvSpPr txBox="1"/>
      </xdr:nvSpPr>
      <xdr:spPr>
        <a:xfrm rot="16200000">
          <a:off x="337223" y="2182588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296871</xdr:colOff>
      <xdr:row>97</xdr:row>
      <xdr:rowOff>90497</xdr:rowOff>
    </xdr:from>
    <xdr:ext cx="280205" cy="418576"/>
    <xdr:sp macro="" textlink="">
      <xdr:nvSpPr>
        <xdr:cNvPr id="59" name="TextBox 58">
          <a:extLst>
            <a:ext uri="{FF2B5EF4-FFF2-40B4-BE49-F238E27FC236}">
              <a16:creationId xmlns="" xmlns:a16="http://schemas.microsoft.com/office/drawing/2014/main" id="{8EF88EE9-E376-4E4A-A562-CDF7F0F90FB2}"/>
            </a:ext>
          </a:extLst>
        </xdr:cNvPr>
        <xdr:cNvSpPr txBox="1"/>
      </xdr:nvSpPr>
      <xdr:spPr>
        <a:xfrm rot="16200000">
          <a:off x="608686" y="221243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242895</xdr:colOff>
      <xdr:row>85</xdr:row>
      <xdr:rowOff>250835</xdr:rowOff>
    </xdr:from>
    <xdr:ext cx="280205" cy="418576"/>
    <xdr:sp macro="" textlink="">
      <xdr:nvSpPr>
        <xdr:cNvPr id="60" name="TextBox 59">
          <a:extLst>
            <a:ext uri="{FF2B5EF4-FFF2-40B4-BE49-F238E27FC236}">
              <a16:creationId xmlns="" xmlns:a16="http://schemas.microsoft.com/office/drawing/2014/main" id="{88B9D911-D5A3-4178-8960-A8AE5331A73E}"/>
            </a:ext>
          </a:extLst>
        </xdr:cNvPr>
        <xdr:cNvSpPr txBox="1"/>
      </xdr:nvSpPr>
      <xdr:spPr>
        <a:xfrm rot="16200000">
          <a:off x="8269960" y="1951289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93671</xdr:colOff>
      <xdr:row>85</xdr:row>
      <xdr:rowOff>490549</xdr:rowOff>
    </xdr:from>
    <xdr:ext cx="280205" cy="418576"/>
    <xdr:sp macro="" textlink="">
      <xdr:nvSpPr>
        <xdr:cNvPr id="61" name="TextBox 60">
          <a:extLst>
            <a:ext uri="{FF2B5EF4-FFF2-40B4-BE49-F238E27FC236}">
              <a16:creationId xmlns="" xmlns:a16="http://schemas.microsoft.com/office/drawing/2014/main" id="{BC019A0F-54D9-4A0E-B90F-2F833F547E4F}"/>
            </a:ext>
          </a:extLst>
        </xdr:cNvPr>
        <xdr:cNvSpPr txBox="1"/>
      </xdr:nvSpPr>
      <xdr:spPr>
        <a:xfrm rot="16200000">
          <a:off x="8501736" y="1975260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23</xdr:col>
      <xdr:colOff>10</xdr:colOff>
      <xdr:row>93</xdr:row>
      <xdr:rowOff>119076</xdr:rowOff>
    </xdr:from>
    <xdr:ext cx="280205" cy="418576"/>
    <xdr:sp macro="" textlink="">
      <xdr:nvSpPr>
        <xdr:cNvPr id="62" name="TextBox 61">
          <a:extLst>
            <a:ext uri="{FF2B5EF4-FFF2-40B4-BE49-F238E27FC236}">
              <a16:creationId xmlns="" xmlns:a16="http://schemas.microsoft.com/office/drawing/2014/main" id="{20AEC1A2-B45C-4057-8927-4E93904778DF}"/>
            </a:ext>
          </a:extLst>
        </xdr:cNvPr>
        <xdr:cNvSpPr txBox="1"/>
      </xdr:nvSpPr>
      <xdr:spPr>
        <a:xfrm rot="16200000">
          <a:off x="8789075" y="2135281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96848</xdr:colOff>
      <xdr:row>94</xdr:row>
      <xdr:rowOff>184164</xdr:rowOff>
    </xdr:from>
    <xdr:ext cx="280205" cy="418576"/>
    <xdr:sp macro="" textlink="">
      <xdr:nvSpPr>
        <xdr:cNvPr id="63" name="TextBox 62">
          <a:extLst>
            <a:ext uri="{FF2B5EF4-FFF2-40B4-BE49-F238E27FC236}">
              <a16:creationId xmlns="" xmlns:a16="http://schemas.microsoft.com/office/drawing/2014/main" id="{8B561766-EE41-442E-A85A-F30E75FBF683}"/>
            </a:ext>
          </a:extLst>
        </xdr:cNvPr>
        <xdr:cNvSpPr txBox="1"/>
      </xdr:nvSpPr>
      <xdr:spPr>
        <a:xfrm rot="16200000">
          <a:off x="8504913" y="2161792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249249</xdr:colOff>
      <xdr:row>96</xdr:row>
      <xdr:rowOff>58753</xdr:rowOff>
    </xdr:from>
    <xdr:ext cx="280205" cy="418576"/>
    <xdr:sp macro="" textlink="">
      <xdr:nvSpPr>
        <xdr:cNvPr id="64" name="TextBox 63">
          <a:extLst>
            <a:ext uri="{FF2B5EF4-FFF2-40B4-BE49-F238E27FC236}">
              <a16:creationId xmlns="" xmlns:a16="http://schemas.microsoft.com/office/drawing/2014/main" id="{43EA3575-9AE9-492B-A8CA-B2AFA1C2541E}"/>
            </a:ext>
          </a:extLst>
        </xdr:cNvPr>
        <xdr:cNvSpPr txBox="1"/>
      </xdr:nvSpPr>
      <xdr:spPr>
        <a:xfrm rot="16200000">
          <a:off x="8276314" y="2189256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134939</xdr:colOff>
      <xdr:row>116</xdr:row>
      <xdr:rowOff>158749</xdr:rowOff>
    </xdr:from>
    <xdr:ext cx="280205" cy="418576"/>
    <xdr:sp macro="" textlink="">
      <xdr:nvSpPr>
        <xdr:cNvPr id="65" name="TextBox 64">
          <a:extLst>
            <a:ext uri="{FF2B5EF4-FFF2-40B4-BE49-F238E27FC236}">
              <a16:creationId xmlns="" xmlns:a16="http://schemas.microsoft.com/office/drawing/2014/main" id="{BE5A29D9-4882-485A-98C2-ED3F5D3C69DF}"/>
            </a:ext>
          </a:extLst>
        </xdr:cNvPr>
        <xdr:cNvSpPr txBox="1"/>
      </xdr:nvSpPr>
      <xdr:spPr>
        <a:xfrm rot="16200000">
          <a:off x="65754" y="2622165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33339</xdr:colOff>
      <xdr:row>115</xdr:row>
      <xdr:rowOff>525462</xdr:rowOff>
    </xdr:from>
    <xdr:ext cx="280205" cy="418576"/>
    <xdr:sp macro="" textlink="">
      <xdr:nvSpPr>
        <xdr:cNvPr id="66" name="TextBox 65">
          <a:extLst>
            <a:ext uri="{FF2B5EF4-FFF2-40B4-BE49-F238E27FC236}">
              <a16:creationId xmlns="" xmlns:a16="http://schemas.microsoft.com/office/drawing/2014/main" id="{BE70791A-B0A6-484F-BC93-7E2D1C832388}"/>
            </a:ext>
          </a:extLst>
        </xdr:cNvPr>
        <xdr:cNvSpPr txBox="1"/>
      </xdr:nvSpPr>
      <xdr:spPr>
        <a:xfrm rot="16200000">
          <a:off x="345154" y="2601687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312739</xdr:colOff>
      <xdr:row>115</xdr:row>
      <xdr:rowOff>273050</xdr:rowOff>
    </xdr:from>
    <xdr:ext cx="280205" cy="418576"/>
    <xdr:sp macro="" textlink="">
      <xdr:nvSpPr>
        <xdr:cNvPr id="67" name="TextBox 66">
          <a:extLst>
            <a:ext uri="{FF2B5EF4-FFF2-40B4-BE49-F238E27FC236}">
              <a16:creationId xmlns="" xmlns:a16="http://schemas.microsoft.com/office/drawing/2014/main" id="{F931E6C4-D3DE-4FD3-A3D3-760953D8D74A}"/>
            </a:ext>
          </a:extLst>
        </xdr:cNvPr>
        <xdr:cNvSpPr txBox="1"/>
      </xdr:nvSpPr>
      <xdr:spPr>
        <a:xfrm rot="16200000">
          <a:off x="624554" y="2576446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123828</xdr:colOff>
      <xdr:row>124</xdr:row>
      <xdr:rowOff>171451</xdr:rowOff>
    </xdr:from>
    <xdr:ext cx="280205" cy="418576"/>
    <xdr:sp macro="" textlink="">
      <xdr:nvSpPr>
        <xdr:cNvPr id="68" name="TextBox 67">
          <a:extLst>
            <a:ext uri="{FF2B5EF4-FFF2-40B4-BE49-F238E27FC236}">
              <a16:creationId xmlns="" xmlns:a16="http://schemas.microsoft.com/office/drawing/2014/main" id="{7628975E-13C0-45A7-9BDE-A4A1AD518824}"/>
            </a:ext>
          </a:extLst>
        </xdr:cNvPr>
        <xdr:cNvSpPr txBox="1"/>
      </xdr:nvSpPr>
      <xdr:spPr>
        <a:xfrm rot="16200000">
          <a:off x="54643" y="2783456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38104</xdr:colOff>
      <xdr:row>126</xdr:row>
      <xdr:rowOff>14290</xdr:rowOff>
    </xdr:from>
    <xdr:ext cx="280205" cy="418576"/>
    <xdr:sp macro="" textlink="">
      <xdr:nvSpPr>
        <xdr:cNvPr id="69" name="TextBox 68">
          <a:extLst>
            <a:ext uri="{FF2B5EF4-FFF2-40B4-BE49-F238E27FC236}">
              <a16:creationId xmlns="" xmlns:a16="http://schemas.microsoft.com/office/drawing/2014/main" id="{B1B4CB13-6886-48E4-AB19-9416F306695B}"/>
            </a:ext>
          </a:extLst>
        </xdr:cNvPr>
        <xdr:cNvSpPr txBox="1"/>
      </xdr:nvSpPr>
      <xdr:spPr>
        <a:xfrm rot="16200000">
          <a:off x="349919" y="2807745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301630</xdr:colOff>
      <xdr:row>127</xdr:row>
      <xdr:rowOff>63504</xdr:rowOff>
    </xdr:from>
    <xdr:ext cx="280205" cy="418576"/>
    <xdr:sp macro="" textlink="">
      <xdr:nvSpPr>
        <xdr:cNvPr id="70" name="TextBox 69">
          <a:extLst>
            <a:ext uri="{FF2B5EF4-FFF2-40B4-BE49-F238E27FC236}">
              <a16:creationId xmlns="" xmlns:a16="http://schemas.microsoft.com/office/drawing/2014/main" id="{0E67993C-614D-4FBB-B0F1-3D072BA74CCC}"/>
            </a:ext>
          </a:extLst>
        </xdr:cNvPr>
        <xdr:cNvSpPr txBox="1"/>
      </xdr:nvSpPr>
      <xdr:spPr>
        <a:xfrm rot="16200000">
          <a:off x="613445" y="2832668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263529</xdr:colOff>
      <xdr:row>115</xdr:row>
      <xdr:rowOff>327029</xdr:rowOff>
    </xdr:from>
    <xdr:ext cx="280205" cy="418576"/>
    <xdr:sp macro="" textlink="">
      <xdr:nvSpPr>
        <xdr:cNvPr id="71" name="TextBox 70">
          <a:extLst>
            <a:ext uri="{FF2B5EF4-FFF2-40B4-BE49-F238E27FC236}">
              <a16:creationId xmlns="" xmlns:a16="http://schemas.microsoft.com/office/drawing/2014/main" id="{5B4446B2-ADF9-4A05-B034-7C00EE07345F}"/>
            </a:ext>
          </a:extLst>
        </xdr:cNvPr>
        <xdr:cNvSpPr txBox="1"/>
      </xdr:nvSpPr>
      <xdr:spPr>
        <a:xfrm rot="16200000">
          <a:off x="8290594" y="2581843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138118</xdr:colOff>
      <xdr:row>115</xdr:row>
      <xdr:rowOff>542930</xdr:rowOff>
    </xdr:from>
    <xdr:ext cx="280205" cy="418576"/>
    <xdr:sp macro="" textlink="">
      <xdr:nvSpPr>
        <xdr:cNvPr id="72" name="TextBox 71">
          <a:extLst>
            <a:ext uri="{FF2B5EF4-FFF2-40B4-BE49-F238E27FC236}">
              <a16:creationId xmlns="" xmlns:a16="http://schemas.microsoft.com/office/drawing/2014/main" id="{EF09D7CD-7575-4185-AED9-93E6859656F8}"/>
            </a:ext>
          </a:extLst>
        </xdr:cNvPr>
        <xdr:cNvSpPr txBox="1"/>
      </xdr:nvSpPr>
      <xdr:spPr>
        <a:xfrm rot="16200000">
          <a:off x="8546183" y="2603434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23</xdr:col>
      <xdr:colOff>36519</xdr:colOff>
      <xdr:row>117</xdr:row>
      <xdr:rowOff>36519</xdr:rowOff>
    </xdr:from>
    <xdr:ext cx="280205" cy="418576"/>
    <xdr:sp macro="" textlink="">
      <xdr:nvSpPr>
        <xdr:cNvPr id="73" name="TextBox 72">
          <a:extLst>
            <a:ext uri="{FF2B5EF4-FFF2-40B4-BE49-F238E27FC236}">
              <a16:creationId xmlns="" xmlns:a16="http://schemas.microsoft.com/office/drawing/2014/main" id="{450A5131-4F26-4FCD-A945-FC28E9005285}"/>
            </a:ext>
          </a:extLst>
        </xdr:cNvPr>
        <xdr:cNvSpPr txBox="1"/>
      </xdr:nvSpPr>
      <xdr:spPr>
        <a:xfrm rot="16200000">
          <a:off x="8825584" y="2629945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292108</xdr:colOff>
      <xdr:row>126</xdr:row>
      <xdr:rowOff>141295</xdr:rowOff>
    </xdr:from>
    <xdr:ext cx="280205" cy="418576"/>
    <xdr:sp macro="" textlink="">
      <xdr:nvSpPr>
        <xdr:cNvPr id="74" name="TextBox 73">
          <a:extLst>
            <a:ext uri="{FF2B5EF4-FFF2-40B4-BE49-F238E27FC236}">
              <a16:creationId xmlns="" xmlns:a16="http://schemas.microsoft.com/office/drawing/2014/main" id="{5C5BFD5F-526E-4716-BB77-ADD7053F0935}"/>
            </a:ext>
          </a:extLst>
        </xdr:cNvPr>
        <xdr:cNvSpPr txBox="1"/>
      </xdr:nvSpPr>
      <xdr:spPr>
        <a:xfrm rot="16200000">
          <a:off x="8319173" y="2820445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142884</xdr:colOff>
      <xdr:row>125</xdr:row>
      <xdr:rowOff>142884</xdr:rowOff>
    </xdr:from>
    <xdr:ext cx="280205" cy="418576"/>
    <xdr:sp macro="" textlink="">
      <xdr:nvSpPr>
        <xdr:cNvPr id="75" name="TextBox 74">
          <a:extLst>
            <a:ext uri="{FF2B5EF4-FFF2-40B4-BE49-F238E27FC236}">
              <a16:creationId xmlns="" xmlns:a16="http://schemas.microsoft.com/office/drawing/2014/main" id="{3579B0C3-7075-4FFA-AC70-04263FB80BE0}"/>
            </a:ext>
          </a:extLst>
        </xdr:cNvPr>
        <xdr:cNvSpPr txBox="1"/>
      </xdr:nvSpPr>
      <xdr:spPr>
        <a:xfrm rot="16200000">
          <a:off x="8550949" y="2800601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23</xdr:col>
      <xdr:colOff>39690</xdr:colOff>
      <xdr:row>124</xdr:row>
      <xdr:rowOff>114980</xdr:rowOff>
    </xdr:from>
    <xdr:ext cx="280205" cy="418576"/>
    <xdr:sp macro="" textlink="">
      <xdr:nvSpPr>
        <xdr:cNvPr id="76" name="TextBox 75">
          <a:extLst>
            <a:ext uri="{FF2B5EF4-FFF2-40B4-BE49-F238E27FC236}">
              <a16:creationId xmlns="" xmlns:a16="http://schemas.microsoft.com/office/drawing/2014/main" id="{86061ED2-32D0-4DAF-B87C-59833513F1F8}"/>
            </a:ext>
          </a:extLst>
        </xdr:cNvPr>
        <xdr:cNvSpPr txBox="1"/>
      </xdr:nvSpPr>
      <xdr:spPr>
        <a:xfrm rot="16200000">
          <a:off x="8828755" y="2777809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85725</xdr:rowOff>
    </xdr:from>
    <xdr:to>
      <xdr:col>4</xdr:col>
      <xdr:colOff>9134</xdr:colOff>
      <xdr:row>3</xdr:row>
      <xdr:rowOff>97503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FEFFBF48-AE7F-4F40-B251-427A0BFD0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85725"/>
          <a:ext cx="1456934" cy="630903"/>
        </a:xfrm>
        <a:prstGeom prst="rect">
          <a:avLst/>
        </a:prstGeom>
      </xdr:spPr>
    </xdr:pic>
    <xdr:clientData/>
  </xdr:twoCellAnchor>
  <xdr:twoCellAnchor editAs="oneCell">
    <xdr:from>
      <xdr:col>1</xdr:col>
      <xdr:colOff>271320</xdr:colOff>
      <xdr:row>4</xdr:row>
      <xdr:rowOff>51957</xdr:rowOff>
    </xdr:from>
    <xdr:to>
      <xdr:col>7</xdr:col>
      <xdr:colOff>77932</xdr:colOff>
      <xdr:row>16</xdr:row>
      <xdr:rowOff>142822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8703E708-0BF9-42DA-BADF-C2CA2F93DA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320" y="947307"/>
          <a:ext cx="2092612" cy="2776915"/>
        </a:xfrm>
        <a:prstGeom prst="rect">
          <a:avLst/>
        </a:prstGeom>
      </xdr:spPr>
    </xdr:pic>
    <xdr:clientData/>
  </xdr:twoCellAnchor>
  <xdr:twoCellAnchor editAs="oneCell">
    <xdr:from>
      <xdr:col>17</xdr:col>
      <xdr:colOff>168853</xdr:colOff>
      <xdr:row>4</xdr:row>
      <xdr:rowOff>75769</xdr:rowOff>
    </xdr:from>
    <xdr:to>
      <xdr:col>22</xdr:col>
      <xdr:colOff>363681</xdr:colOff>
      <xdr:row>16</xdr:row>
      <xdr:rowOff>175641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7344BBC9-0640-4E26-B39A-16D8FA8F1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1103" y="971119"/>
          <a:ext cx="2099828" cy="2785922"/>
        </a:xfrm>
        <a:prstGeom prst="rect">
          <a:avLst/>
        </a:prstGeom>
      </xdr:spPr>
    </xdr:pic>
    <xdr:clientData/>
  </xdr:twoCellAnchor>
  <xdr:twoCellAnchor editAs="oneCell">
    <xdr:from>
      <xdr:col>4</xdr:col>
      <xdr:colOff>46979</xdr:colOff>
      <xdr:row>18</xdr:row>
      <xdr:rowOff>50194</xdr:rowOff>
    </xdr:from>
    <xdr:to>
      <xdr:col>11</xdr:col>
      <xdr:colOff>17321</xdr:colOff>
      <xdr:row>27</xdr:row>
      <xdr:rowOff>23761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6D54555D-8FDA-4756-84E0-6F58C7314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902741" y="3699882"/>
          <a:ext cx="2145267" cy="280879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47626</xdr:colOff>
      <xdr:row>28</xdr:row>
      <xdr:rowOff>165850</xdr:rowOff>
    </xdr:from>
    <xdr:to>
      <xdr:col>7</xdr:col>
      <xdr:colOff>111126</xdr:colOff>
      <xdr:row>42</xdr:row>
      <xdr:rowOff>111639</xdr:rowOff>
    </xdr:to>
    <xdr:pic>
      <xdr:nvPicPr>
        <xdr:cNvPr id="6" name="Рисунок 5">
          <a:extLst>
            <a:ext uri="{FF2B5EF4-FFF2-40B4-BE49-F238E27FC236}">
              <a16:creationId xmlns="" xmlns:a16="http://schemas.microsoft.com/office/drawing/2014/main" id="{92EF9DF0-35A3-4D56-8BBC-6DECD81FA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6" y="6519025"/>
          <a:ext cx="2349500" cy="3117614"/>
        </a:xfrm>
        <a:prstGeom prst="rect">
          <a:avLst/>
        </a:prstGeom>
      </xdr:spPr>
    </xdr:pic>
    <xdr:clientData/>
  </xdr:twoCellAnchor>
  <xdr:twoCellAnchor editAs="oneCell">
    <xdr:from>
      <xdr:col>17</xdr:col>
      <xdr:colOff>214313</xdr:colOff>
      <xdr:row>28</xdr:row>
      <xdr:rowOff>192893</xdr:rowOff>
    </xdr:from>
    <xdr:to>
      <xdr:col>23</xdr:col>
      <xdr:colOff>244864</xdr:colOff>
      <xdr:row>42</xdr:row>
      <xdr:rowOff>95250</xdr:rowOff>
    </xdr:to>
    <xdr:pic>
      <xdr:nvPicPr>
        <xdr:cNvPr id="7" name="Рисунок 6">
          <a:extLst>
            <a:ext uri="{FF2B5EF4-FFF2-40B4-BE49-F238E27FC236}">
              <a16:creationId xmlns="" xmlns:a16="http://schemas.microsoft.com/office/drawing/2014/main" id="{F9204C52-023A-41DA-BB96-3932D51C9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6563" y="6546068"/>
          <a:ext cx="2316551" cy="3074182"/>
        </a:xfrm>
        <a:prstGeom prst="rect">
          <a:avLst/>
        </a:prstGeom>
      </xdr:spPr>
    </xdr:pic>
    <xdr:clientData/>
  </xdr:twoCellAnchor>
  <xdr:twoCellAnchor editAs="oneCell">
    <xdr:from>
      <xdr:col>3</xdr:col>
      <xdr:colOff>78901</xdr:colOff>
      <xdr:row>44</xdr:row>
      <xdr:rowOff>171192</xdr:rowOff>
    </xdr:from>
    <xdr:to>
      <xdr:col>11</xdr:col>
      <xdr:colOff>95255</xdr:colOff>
      <xdr:row>55</xdr:row>
      <xdr:rowOff>80484</xdr:rowOff>
    </xdr:to>
    <xdr:pic>
      <xdr:nvPicPr>
        <xdr:cNvPr id="8" name="Рисунок 7">
          <a:extLst>
            <a:ext uri="{FF2B5EF4-FFF2-40B4-BE49-F238E27FC236}">
              <a16:creationId xmlns="" xmlns:a16="http://schemas.microsoft.com/office/drawing/2014/main" id="{0DB7C3E9-5BF5-4B09-83BA-D428A9ECDF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604044" y="9704574"/>
          <a:ext cx="2471517" cy="3235804"/>
        </a:xfrm>
        <a:prstGeom prst="rect">
          <a:avLst/>
        </a:prstGeom>
      </xdr:spPr>
    </xdr:pic>
    <xdr:clientData/>
  </xdr:twoCellAnchor>
  <xdr:twoCellAnchor editAs="oneCell">
    <xdr:from>
      <xdr:col>1</xdr:col>
      <xdr:colOff>63501</xdr:colOff>
      <xdr:row>56</xdr:row>
      <xdr:rowOff>125434</xdr:rowOff>
    </xdr:from>
    <xdr:to>
      <xdr:col>7</xdr:col>
      <xdr:colOff>271685</xdr:colOff>
      <xdr:row>71</xdr:row>
      <xdr:rowOff>71437</xdr:rowOff>
    </xdr:to>
    <xdr:pic>
      <xdr:nvPicPr>
        <xdr:cNvPr id="9" name="Рисунок 8">
          <a:extLst>
            <a:ext uri="{FF2B5EF4-FFF2-40B4-BE49-F238E27FC236}">
              <a16:creationId xmlns="" xmlns:a16="http://schemas.microsoft.com/office/drawing/2014/main" id="{D7BB756E-83C8-4CA8-A980-99D0AFF3E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1" y="12803209"/>
          <a:ext cx="2494184" cy="3308328"/>
        </a:xfrm>
        <a:prstGeom prst="rect">
          <a:avLst/>
        </a:prstGeom>
      </xdr:spPr>
    </xdr:pic>
    <xdr:clientData/>
  </xdr:twoCellAnchor>
  <xdr:twoCellAnchor editAs="oneCell">
    <xdr:from>
      <xdr:col>17</xdr:col>
      <xdr:colOff>39687</xdr:colOff>
      <xdr:row>56</xdr:row>
      <xdr:rowOff>100893</xdr:rowOff>
    </xdr:from>
    <xdr:to>
      <xdr:col>23</xdr:col>
      <xdr:colOff>230187</xdr:colOff>
      <xdr:row>71</xdr:row>
      <xdr:rowOff>23584</xdr:rowOff>
    </xdr:to>
    <xdr:pic>
      <xdr:nvPicPr>
        <xdr:cNvPr id="10" name="Рисунок 9">
          <a:extLst>
            <a:ext uri="{FF2B5EF4-FFF2-40B4-BE49-F238E27FC236}">
              <a16:creationId xmlns="" xmlns:a16="http://schemas.microsoft.com/office/drawing/2014/main" id="{6E10159A-F59F-4B9D-BA47-D8D312BCB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1937" y="12778668"/>
          <a:ext cx="2476500" cy="3285016"/>
        </a:xfrm>
        <a:prstGeom prst="rect">
          <a:avLst/>
        </a:prstGeom>
      </xdr:spPr>
    </xdr:pic>
    <xdr:clientData/>
  </xdr:twoCellAnchor>
  <xdr:twoCellAnchor editAs="oneCell">
    <xdr:from>
      <xdr:col>3</xdr:col>
      <xdr:colOff>15877</xdr:colOff>
      <xdr:row>72</xdr:row>
      <xdr:rowOff>97459</xdr:rowOff>
    </xdr:from>
    <xdr:to>
      <xdr:col>11</xdr:col>
      <xdr:colOff>190501</xdr:colOff>
      <xdr:row>83</xdr:row>
      <xdr:rowOff>126821</xdr:rowOff>
    </xdr:to>
    <xdr:pic>
      <xdr:nvPicPr>
        <xdr:cNvPr id="11" name="Рисунок 10">
          <a:extLst>
            <a:ext uri="{FF2B5EF4-FFF2-40B4-BE49-F238E27FC236}">
              <a16:creationId xmlns="" xmlns:a16="http://schemas.microsoft.com/office/drawing/2014/main" id="{2EA20062-D13F-4FC8-A6B8-2C81CDD111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560120" y="15936341"/>
          <a:ext cx="2591587" cy="3394074"/>
        </a:xfrm>
        <a:prstGeom prst="rect">
          <a:avLst/>
        </a:prstGeom>
      </xdr:spPr>
    </xdr:pic>
    <xdr:clientData/>
  </xdr:twoCellAnchor>
  <xdr:twoCellAnchor editAs="oneCell">
    <xdr:from>
      <xdr:col>1</xdr:col>
      <xdr:colOff>39689</xdr:colOff>
      <xdr:row>84</xdr:row>
      <xdr:rowOff>95249</xdr:rowOff>
    </xdr:from>
    <xdr:to>
      <xdr:col>7</xdr:col>
      <xdr:colOff>312925</xdr:colOff>
      <xdr:row>99</xdr:row>
      <xdr:rowOff>126999</xdr:rowOff>
    </xdr:to>
    <xdr:pic>
      <xdr:nvPicPr>
        <xdr:cNvPr id="12" name="Рисунок 11">
          <a:extLst>
            <a:ext uri="{FF2B5EF4-FFF2-40B4-BE49-F238E27FC236}">
              <a16:creationId xmlns="" xmlns:a16="http://schemas.microsoft.com/office/drawing/2014/main" id="{7EF7968D-4190-43F8-AFC8-803DD853E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689" y="19097624"/>
          <a:ext cx="2559236" cy="3394075"/>
        </a:xfrm>
        <a:prstGeom prst="rect">
          <a:avLst/>
        </a:prstGeom>
      </xdr:spPr>
    </xdr:pic>
    <xdr:clientData/>
  </xdr:twoCellAnchor>
  <xdr:twoCellAnchor editAs="oneCell">
    <xdr:from>
      <xdr:col>17</xdr:col>
      <xdr:colOff>55563</xdr:colOff>
      <xdr:row>84</xdr:row>
      <xdr:rowOff>134813</xdr:rowOff>
    </xdr:from>
    <xdr:to>
      <xdr:col>23</xdr:col>
      <xdr:colOff>250611</xdr:colOff>
      <xdr:row>99</xdr:row>
      <xdr:rowOff>63500</xdr:rowOff>
    </xdr:to>
    <xdr:pic>
      <xdr:nvPicPr>
        <xdr:cNvPr id="13" name="Рисунок 12">
          <a:extLst>
            <a:ext uri="{FF2B5EF4-FFF2-40B4-BE49-F238E27FC236}">
              <a16:creationId xmlns="" xmlns:a16="http://schemas.microsoft.com/office/drawing/2014/main" id="{3FC34CD9-44E2-47D9-92F1-2938DD45C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7813" y="19137188"/>
          <a:ext cx="2481048" cy="3291012"/>
        </a:xfrm>
        <a:prstGeom prst="rect">
          <a:avLst/>
        </a:prstGeom>
      </xdr:spPr>
    </xdr:pic>
    <xdr:clientData/>
  </xdr:twoCellAnchor>
  <xdr:twoCellAnchor editAs="oneCell">
    <xdr:from>
      <xdr:col>3</xdr:col>
      <xdr:colOff>264905</xdr:colOff>
      <xdr:row>100</xdr:row>
      <xdr:rowOff>124142</xdr:rowOff>
    </xdr:from>
    <xdr:to>
      <xdr:col>12</xdr:col>
      <xdr:colOff>108380</xdr:colOff>
      <xdr:row>111</xdr:row>
      <xdr:rowOff>119062</xdr:rowOff>
    </xdr:to>
    <xdr:pic>
      <xdr:nvPicPr>
        <xdr:cNvPr id="14" name="Рисунок 13">
          <a:extLst>
            <a:ext uri="{FF2B5EF4-FFF2-40B4-BE49-F238E27FC236}">
              <a16:creationId xmlns="" xmlns:a16="http://schemas.microsoft.com/office/drawing/2014/main" id="{197BA807-E2A8-4B4B-AFAE-1533FD4FD2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803670" y="22293102"/>
          <a:ext cx="2557145" cy="3348675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127001</xdr:colOff>
      <xdr:row>112</xdr:row>
      <xdr:rowOff>111124</xdr:rowOff>
    </xdr:from>
    <xdr:to>
      <xdr:col>7</xdr:col>
      <xdr:colOff>340019</xdr:colOff>
      <xdr:row>127</xdr:row>
      <xdr:rowOff>63500</xdr:rowOff>
    </xdr:to>
    <xdr:pic>
      <xdr:nvPicPr>
        <xdr:cNvPr id="15" name="Рисунок 14">
          <a:extLst>
            <a:ext uri="{FF2B5EF4-FFF2-40B4-BE49-F238E27FC236}">
              <a16:creationId xmlns="" xmlns:a16="http://schemas.microsoft.com/office/drawing/2014/main" id="{2BF23B82-746D-4FEC-9B00-73F546FFF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1" y="25438099"/>
          <a:ext cx="2499018" cy="3314701"/>
        </a:xfrm>
        <a:prstGeom prst="rect">
          <a:avLst/>
        </a:prstGeom>
      </xdr:spPr>
    </xdr:pic>
    <xdr:clientData/>
  </xdr:twoCellAnchor>
  <xdr:twoCellAnchor editAs="oneCell">
    <xdr:from>
      <xdr:col>17</xdr:col>
      <xdr:colOff>31751</xdr:colOff>
      <xdr:row>112</xdr:row>
      <xdr:rowOff>79373</xdr:rowOff>
    </xdr:from>
    <xdr:to>
      <xdr:col>23</xdr:col>
      <xdr:colOff>269875</xdr:colOff>
      <xdr:row>127</xdr:row>
      <xdr:rowOff>64842</xdr:rowOff>
    </xdr:to>
    <xdr:pic>
      <xdr:nvPicPr>
        <xdr:cNvPr id="16" name="Рисунок 15">
          <a:extLst>
            <a:ext uri="{FF2B5EF4-FFF2-40B4-BE49-F238E27FC236}">
              <a16:creationId xmlns="" xmlns:a16="http://schemas.microsoft.com/office/drawing/2014/main" id="{CD659E70-C558-407D-8E4D-D6AB320E4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4001" y="25406348"/>
          <a:ext cx="2524124" cy="3347794"/>
        </a:xfrm>
        <a:prstGeom prst="rect">
          <a:avLst/>
        </a:prstGeom>
      </xdr:spPr>
    </xdr:pic>
    <xdr:clientData/>
  </xdr:twoCellAnchor>
  <xdr:twoCellAnchor editAs="oneCell">
    <xdr:from>
      <xdr:col>3</xdr:col>
      <xdr:colOff>299013</xdr:colOff>
      <xdr:row>128</xdr:row>
      <xdr:rowOff>68345</xdr:rowOff>
    </xdr:from>
    <xdr:to>
      <xdr:col>12</xdr:col>
      <xdr:colOff>216040</xdr:colOff>
      <xdr:row>139</xdr:row>
      <xdr:rowOff>119066</xdr:rowOff>
    </xdr:to>
    <xdr:pic>
      <xdr:nvPicPr>
        <xdr:cNvPr id="17" name="Рисунок 16">
          <a:extLst>
            <a:ext uri="{FF2B5EF4-FFF2-40B4-BE49-F238E27FC236}">
              <a16:creationId xmlns="" xmlns:a16="http://schemas.microsoft.com/office/drawing/2014/main" id="{89C42F57-BB53-4D1B-93D2-BF464C7730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846654" y="28553029"/>
          <a:ext cx="2612946" cy="3422227"/>
        </a:xfrm>
        <a:prstGeom prst="rect">
          <a:avLst/>
        </a:prstGeom>
      </xdr:spPr>
    </xdr:pic>
    <xdr:clientData/>
  </xdr:twoCellAnchor>
  <xdr:oneCellAnchor>
    <xdr:from>
      <xdr:col>22</xdr:col>
      <xdr:colOff>142902</xdr:colOff>
      <xdr:row>5</xdr:row>
      <xdr:rowOff>0</xdr:rowOff>
    </xdr:from>
    <xdr:ext cx="280205" cy="184731"/>
    <xdr:sp macro="" textlink="">
      <xdr:nvSpPr>
        <xdr:cNvPr id="18" name="TextBox 17">
          <a:extLst>
            <a:ext uri="{FF2B5EF4-FFF2-40B4-BE49-F238E27FC236}">
              <a16:creationId xmlns="" xmlns:a16="http://schemas.microsoft.com/office/drawing/2014/main" id="{5CE70F63-E2B1-4B09-884E-0C0DABCF1C23}"/>
            </a:ext>
          </a:extLst>
        </xdr:cNvPr>
        <xdr:cNvSpPr txBox="1"/>
      </xdr:nvSpPr>
      <xdr:spPr>
        <a:xfrm rot="16200000">
          <a:off x="8667889" y="961913"/>
          <a:ext cx="184731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200"/>
        </a:p>
      </xdr:txBody>
    </xdr:sp>
    <xdr:clientData/>
  </xdr:oneCellAnchor>
  <xdr:oneCellAnchor>
    <xdr:from>
      <xdr:col>1</xdr:col>
      <xdr:colOff>93985</xdr:colOff>
      <xdr:row>5</xdr:row>
      <xdr:rowOff>102640</xdr:rowOff>
    </xdr:from>
    <xdr:ext cx="280205" cy="418576"/>
    <xdr:sp macro="" textlink="">
      <xdr:nvSpPr>
        <xdr:cNvPr id="19" name="TextBox 18">
          <a:extLst>
            <a:ext uri="{FF2B5EF4-FFF2-40B4-BE49-F238E27FC236}">
              <a16:creationId xmlns="" xmlns:a16="http://schemas.microsoft.com/office/drawing/2014/main" id="{CE380806-09AA-46EF-A71B-3C5E99ED9314}"/>
            </a:ext>
          </a:extLst>
        </xdr:cNvPr>
        <xdr:cNvSpPr txBox="1"/>
      </xdr:nvSpPr>
      <xdr:spPr>
        <a:xfrm rot="16200000">
          <a:off x="405800" y="118147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130930</xdr:colOff>
      <xdr:row>11</xdr:row>
      <xdr:rowOff>197314</xdr:rowOff>
    </xdr:from>
    <xdr:ext cx="280205" cy="418576"/>
    <xdr:sp macro="" textlink="">
      <xdr:nvSpPr>
        <xdr:cNvPr id="20" name="TextBox 19">
          <a:extLst>
            <a:ext uri="{FF2B5EF4-FFF2-40B4-BE49-F238E27FC236}">
              <a16:creationId xmlns="" xmlns:a16="http://schemas.microsoft.com/office/drawing/2014/main" id="{23C63AC8-6EAD-4CA8-882A-27A71E4820F7}"/>
            </a:ext>
          </a:extLst>
        </xdr:cNvPr>
        <xdr:cNvSpPr txBox="1"/>
      </xdr:nvSpPr>
      <xdr:spPr>
        <a:xfrm rot="16200000">
          <a:off x="442745" y="284777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23558</xdr:colOff>
      <xdr:row>5</xdr:row>
      <xdr:rowOff>201788</xdr:rowOff>
    </xdr:from>
    <xdr:ext cx="280205" cy="418576"/>
    <xdr:sp macro="" textlink="">
      <xdr:nvSpPr>
        <xdr:cNvPr id="21" name="TextBox 20">
          <a:extLst>
            <a:ext uri="{FF2B5EF4-FFF2-40B4-BE49-F238E27FC236}">
              <a16:creationId xmlns="" xmlns:a16="http://schemas.microsoft.com/office/drawing/2014/main" id="{2142803C-C96E-4A11-8B10-115DFA11C373}"/>
            </a:ext>
          </a:extLst>
        </xdr:cNvPr>
        <xdr:cNvSpPr txBox="1"/>
      </xdr:nvSpPr>
      <xdr:spPr>
        <a:xfrm rot="16200000">
          <a:off x="8431623" y="128062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48236</xdr:colOff>
      <xdr:row>12</xdr:row>
      <xdr:rowOff>66995</xdr:rowOff>
    </xdr:from>
    <xdr:ext cx="280205" cy="418576"/>
    <xdr:sp macro="" textlink="">
      <xdr:nvSpPr>
        <xdr:cNvPr id="22" name="TextBox 21">
          <a:extLst>
            <a:ext uri="{FF2B5EF4-FFF2-40B4-BE49-F238E27FC236}">
              <a16:creationId xmlns="" xmlns:a16="http://schemas.microsoft.com/office/drawing/2014/main" id="{150A51F6-FAC7-415B-9892-34B56C49274D}"/>
            </a:ext>
          </a:extLst>
        </xdr:cNvPr>
        <xdr:cNvSpPr txBox="1"/>
      </xdr:nvSpPr>
      <xdr:spPr>
        <a:xfrm rot="16200000">
          <a:off x="8456301" y="291748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63535</xdr:colOff>
      <xdr:row>29</xdr:row>
      <xdr:rowOff>388970</xdr:rowOff>
    </xdr:from>
    <xdr:ext cx="280205" cy="418576"/>
    <xdr:sp macro="" textlink="">
      <xdr:nvSpPr>
        <xdr:cNvPr id="23" name="TextBox 22">
          <a:extLst>
            <a:ext uri="{FF2B5EF4-FFF2-40B4-BE49-F238E27FC236}">
              <a16:creationId xmlns="" xmlns:a16="http://schemas.microsoft.com/office/drawing/2014/main" id="{5E6F48F0-71F2-45E4-9313-CD186E68E93D}"/>
            </a:ext>
          </a:extLst>
        </xdr:cNvPr>
        <xdr:cNvSpPr txBox="1"/>
      </xdr:nvSpPr>
      <xdr:spPr>
        <a:xfrm rot="16200000">
          <a:off x="8471600" y="701135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319124</xdr:colOff>
      <xdr:row>35</xdr:row>
      <xdr:rowOff>128622</xdr:rowOff>
    </xdr:from>
    <xdr:ext cx="280205" cy="418576"/>
    <xdr:sp macro="" textlink="">
      <xdr:nvSpPr>
        <xdr:cNvPr id="24" name="TextBox 23">
          <a:extLst>
            <a:ext uri="{FF2B5EF4-FFF2-40B4-BE49-F238E27FC236}">
              <a16:creationId xmlns="" xmlns:a16="http://schemas.microsoft.com/office/drawing/2014/main" id="{4E1CE89A-94C3-408B-BE7D-DBD5C38DEE29}"/>
            </a:ext>
          </a:extLst>
        </xdr:cNvPr>
        <xdr:cNvSpPr txBox="1"/>
      </xdr:nvSpPr>
      <xdr:spPr>
        <a:xfrm rot="16200000">
          <a:off x="8727189" y="83226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66712</xdr:colOff>
      <xdr:row>37</xdr:row>
      <xdr:rowOff>98460</xdr:rowOff>
    </xdr:from>
    <xdr:ext cx="280205" cy="418576"/>
    <xdr:sp macro="" textlink="">
      <xdr:nvSpPr>
        <xdr:cNvPr id="25" name="TextBox 24">
          <a:extLst>
            <a:ext uri="{FF2B5EF4-FFF2-40B4-BE49-F238E27FC236}">
              <a16:creationId xmlns="" xmlns:a16="http://schemas.microsoft.com/office/drawing/2014/main" id="{279FE2E6-4ACA-4697-8C22-1C71F2FAB715}"/>
            </a:ext>
          </a:extLst>
        </xdr:cNvPr>
        <xdr:cNvSpPr txBox="1"/>
      </xdr:nvSpPr>
      <xdr:spPr>
        <a:xfrm rot="16200000">
          <a:off x="8474777" y="869252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330237</xdr:colOff>
      <xdr:row>35</xdr:row>
      <xdr:rowOff>107984</xdr:rowOff>
    </xdr:from>
    <xdr:ext cx="280205" cy="418576"/>
    <xdr:sp macro="" textlink="">
      <xdr:nvSpPr>
        <xdr:cNvPr id="26" name="TextBox 25">
          <a:extLst>
            <a:ext uri="{FF2B5EF4-FFF2-40B4-BE49-F238E27FC236}">
              <a16:creationId xmlns="" xmlns:a16="http://schemas.microsoft.com/office/drawing/2014/main" id="{8E4CCE36-4BCF-492F-B5AA-36E268BF991B}"/>
            </a:ext>
          </a:extLst>
        </xdr:cNvPr>
        <xdr:cNvSpPr txBox="1"/>
      </xdr:nvSpPr>
      <xdr:spPr>
        <a:xfrm rot="16200000">
          <a:off x="261052" y="830199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188951</xdr:colOff>
      <xdr:row>37</xdr:row>
      <xdr:rowOff>30197</xdr:rowOff>
    </xdr:from>
    <xdr:ext cx="280205" cy="418576"/>
    <xdr:sp macro="" textlink="">
      <xdr:nvSpPr>
        <xdr:cNvPr id="27" name="TextBox 26">
          <a:extLst>
            <a:ext uri="{FF2B5EF4-FFF2-40B4-BE49-F238E27FC236}">
              <a16:creationId xmlns="" xmlns:a16="http://schemas.microsoft.com/office/drawing/2014/main" id="{0E40F171-125B-4712-BC61-B7AD9F793838}"/>
            </a:ext>
          </a:extLst>
        </xdr:cNvPr>
        <xdr:cNvSpPr txBox="1"/>
      </xdr:nvSpPr>
      <xdr:spPr>
        <a:xfrm rot="16200000">
          <a:off x="500766" y="862425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222288</xdr:colOff>
      <xdr:row>29</xdr:row>
      <xdr:rowOff>357220</xdr:rowOff>
    </xdr:from>
    <xdr:ext cx="280205" cy="418576"/>
    <xdr:sp macro="" textlink="">
      <xdr:nvSpPr>
        <xdr:cNvPr id="28" name="TextBox 27">
          <a:extLst>
            <a:ext uri="{FF2B5EF4-FFF2-40B4-BE49-F238E27FC236}">
              <a16:creationId xmlns="" xmlns:a16="http://schemas.microsoft.com/office/drawing/2014/main" id="{8B7A9438-0416-43A0-A58C-E0C5536C4F89}"/>
            </a:ext>
          </a:extLst>
        </xdr:cNvPr>
        <xdr:cNvSpPr txBox="1"/>
      </xdr:nvSpPr>
      <xdr:spPr>
        <a:xfrm rot="16200000">
          <a:off x="534103" y="697960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25440</xdr:colOff>
      <xdr:row>57</xdr:row>
      <xdr:rowOff>382622</xdr:rowOff>
    </xdr:from>
    <xdr:ext cx="280205" cy="418576"/>
    <xdr:sp macro="" textlink="">
      <xdr:nvSpPr>
        <xdr:cNvPr id="29" name="TextBox 28">
          <a:extLst>
            <a:ext uri="{FF2B5EF4-FFF2-40B4-BE49-F238E27FC236}">
              <a16:creationId xmlns="" xmlns:a16="http://schemas.microsoft.com/office/drawing/2014/main" id="{203F8C3B-EF2F-4DB0-A902-4FC1620C51AD}"/>
            </a:ext>
          </a:extLst>
        </xdr:cNvPr>
        <xdr:cNvSpPr txBox="1"/>
      </xdr:nvSpPr>
      <xdr:spPr>
        <a:xfrm rot="16200000">
          <a:off x="337255" y="1332960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320715</xdr:colOff>
      <xdr:row>57</xdr:row>
      <xdr:rowOff>3211</xdr:rowOff>
    </xdr:from>
    <xdr:ext cx="280205" cy="418576"/>
    <xdr:sp macro="" textlink="">
      <xdr:nvSpPr>
        <xdr:cNvPr id="30" name="TextBox 29">
          <a:extLst>
            <a:ext uri="{FF2B5EF4-FFF2-40B4-BE49-F238E27FC236}">
              <a16:creationId xmlns="" xmlns:a16="http://schemas.microsoft.com/office/drawing/2014/main" id="{DFCEC015-012A-4EAD-BC03-207FC3E08F6D}"/>
            </a:ext>
          </a:extLst>
        </xdr:cNvPr>
        <xdr:cNvSpPr txBox="1"/>
      </xdr:nvSpPr>
      <xdr:spPr>
        <a:xfrm rot="16200000">
          <a:off x="632530" y="1295019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36553</xdr:colOff>
      <xdr:row>65</xdr:row>
      <xdr:rowOff>123863</xdr:rowOff>
    </xdr:from>
    <xdr:ext cx="280205" cy="418576"/>
    <xdr:sp macro="" textlink="">
      <xdr:nvSpPr>
        <xdr:cNvPr id="31" name="TextBox 30">
          <a:extLst>
            <a:ext uri="{FF2B5EF4-FFF2-40B4-BE49-F238E27FC236}">
              <a16:creationId xmlns="" xmlns:a16="http://schemas.microsoft.com/office/drawing/2014/main" id="{D4F6F3D5-3C81-4902-943F-077DB0B36FF7}"/>
            </a:ext>
          </a:extLst>
        </xdr:cNvPr>
        <xdr:cNvSpPr txBox="1"/>
      </xdr:nvSpPr>
      <xdr:spPr>
        <a:xfrm rot="16200000">
          <a:off x="348368" y="1504252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276266</xdr:colOff>
      <xdr:row>67</xdr:row>
      <xdr:rowOff>133389</xdr:rowOff>
    </xdr:from>
    <xdr:ext cx="280205" cy="418576"/>
    <xdr:sp macro="" textlink="">
      <xdr:nvSpPr>
        <xdr:cNvPr id="32" name="TextBox 31">
          <a:extLst>
            <a:ext uri="{FF2B5EF4-FFF2-40B4-BE49-F238E27FC236}">
              <a16:creationId xmlns="" xmlns:a16="http://schemas.microsoft.com/office/drawing/2014/main" id="{181A27A3-CA6B-4C25-8F20-09CBFEB7825E}"/>
            </a:ext>
          </a:extLst>
        </xdr:cNvPr>
        <xdr:cNvSpPr txBox="1"/>
      </xdr:nvSpPr>
      <xdr:spPr>
        <a:xfrm rot="16200000">
          <a:off x="588081" y="1545209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365167</xdr:colOff>
      <xdr:row>56</xdr:row>
      <xdr:rowOff>174665</xdr:rowOff>
    </xdr:from>
    <xdr:ext cx="280205" cy="418576"/>
    <xdr:sp macro="" textlink="">
      <xdr:nvSpPr>
        <xdr:cNvPr id="33" name="TextBox 32">
          <a:extLst>
            <a:ext uri="{FF2B5EF4-FFF2-40B4-BE49-F238E27FC236}">
              <a16:creationId xmlns="" xmlns:a16="http://schemas.microsoft.com/office/drawing/2014/main" id="{F1AB9BD6-693F-40A7-8DF8-C25627EA0D8F}"/>
            </a:ext>
          </a:extLst>
        </xdr:cNvPr>
        <xdr:cNvSpPr txBox="1"/>
      </xdr:nvSpPr>
      <xdr:spPr>
        <a:xfrm rot="16200000">
          <a:off x="8392232" y="1292162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239755</xdr:colOff>
      <xdr:row>57</xdr:row>
      <xdr:rowOff>319128</xdr:rowOff>
    </xdr:from>
    <xdr:ext cx="280205" cy="418576"/>
    <xdr:sp macro="" textlink="">
      <xdr:nvSpPr>
        <xdr:cNvPr id="34" name="TextBox 33">
          <a:extLst>
            <a:ext uri="{FF2B5EF4-FFF2-40B4-BE49-F238E27FC236}">
              <a16:creationId xmlns="" xmlns:a16="http://schemas.microsoft.com/office/drawing/2014/main" id="{F70EB74B-190D-4ED3-84F5-0B06B8B01C67}"/>
            </a:ext>
          </a:extLst>
        </xdr:cNvPr>
        <xdr:cNvSpPr txBox="1"/>
      </xdr:nvSpPr>
      <xdr:spPr>
        <a:xfrm rot="16200000">
          <a:off x="8647820" y="1326611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241343</xdr:colOff>
      <xdr:row>65</xdr:row>
      <xdr:rowOff>74655</xdr:rowOff>
    </xdr:from>
    <xdr:ext cx="280205" cy="418576"/>
    <xdr:sp macro="" textlink="">
      <xdr:nvSpPr>
        <xdr:cNvPr id="35" name="TextBox 34">
          <a:extLst>
            <a:ext uri="{FF2B5EF4-FFF2-40B4-BE49-F238E27FC236}">
              <a16:creationId xmlns="" xmlns:a16="http://schemas.microsoft.com/office/drawing/2014/main" id="{73832F0B-94E2-499C-A36E-136805FE50E9}"/>
            </a:ext>
          </a:extLst>
        </xdr:cNvPr>
        <xdr:cNvSpPr txBox="1"/>
      </xdr:nvSpPr>
      <xdr:spPr>
        <a:xfrm rot="16200000">
          <a:off x="8649408" y="1499331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369932</xdr:colOff>
      <xdr:row>67</xdr:row>
      <xdr:rowOff>100056</xdr:rowOff>
    </xdr:from>
    <xdr:ext cx="280205" cy="418576"/>
    <xdr:sp macro="" textlink="">
      <xdr:nvSpPr>
        <xdr:cNvPr id="36" name="TextBox 35">
          <a:extLst>
            <a:ext uri="{FF2B5EF4-FFF2-40B4-BE49-F238E27FC236}">
              <a16:creationId xmlns="" xmlns:a16="http://schemas.microsoft.com/office/drawing/2014/main" id="{5D91AA25-6382-4D0A-9102-3DED4F993C52}"/>
            </a:ext>
          </a:extLst>
        </xdr:cNvPr>
        <xdr:cNvSpPr txBox="1"/>
      </xdr:nvSpPr>
      <xdr:spPr>
        <a:xfrm rot="16200000">
          <a:off x="8396997" y="1541876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204834</xdr:colOff>
      <xdr:row>85</xdr:row>
      <xdr:rowOff>101645</xdr:rowOff>
    </xdr:from>
    <xdr:ext cx="280205" cy="418576"/>
    <xdr:sp macro="" textlink="">
      <xdr:nvSpPr>
        <xdr:cNvPr id="37" name="TextBox 36">
          <a:extLst>
            <a:ext uri="{FF2B5EF4-FFF2-40B4-BE49-F238E27FC236}">
              <a16:creationId xmlns="" xmlns:a16="http://schemas.microsoft.com/office/drawing/2014/main" id="{237C4AC4-A3AA-4727-BCB4-922144F0A276}"/>
            </a:ext>
          </a:extLst>
        </xdr:cNvPr>
        <xdr:cNvSpPr txBox="1"/>
      </xdr:nvSpPr>
      <xdr:spPr>
        <a:xfrm rot="16200000">
          <a:off x="8231899" y="1937323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47672</xdr:colOff>
      <xdr:row>85</xdr:row>
      <xdr:rowOff>357234</xdr:rowOff>
    </xdr:from>
    <xdr:ext cx="280205" cy="418576"/>
    <xdr:sp macro="" textlink="">
      <xdr:nvSpPr>
        <xdr:cNvPr id="38" name="TextBox 37">
          <a:extLst>
            <a:ext uri="{FF2B5EF4-FFF2-40B4-BE49-F238E27FC236}">
              <a16:creationId xmlns="" xmlns:a16="http://schemas.microsoft.com/office/drawing/2014/main" id="{DB648933-D389-4CFD-BB42-CAE596DFA804}"/>
            </a:ext>
          </a:extLst>
        </xdr:cNvPr>
        <xdr:cNvSpPr txBox="1"/>
      </xdr:nvSpPr>
      <xdr:spPr>
        <a:xfrm rot="16200000">
          <a:off x="8455737" y="1962881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311198</xdr:colOff>
      <xdr:row>92</xdr:row>
      <xdr:rowOff>57197</xdr:rowOff>
    </xdr:from>
    <xdr:ext cx="280205" cy="418576"/>
    <xdr:sp macro="" textlink="">
      <xdr:nvSpPr>
        <xdr:cNvPr id="39" name="TextBox 38">
          <a:extLst>
            <a:ext uri="{FF2B5EF4-FFF2-40B4-BE49-F238E27FC236}">
              <a16:creationId xmlns="" xmlns:a16="http://schemas.microsoft.com/office/drawing/2014/main" id="{317DB752-5AD0-47AE-8033-A9BF42F0FFB0}"/>
            </a:ext>
          </a:extLst>
        </xdr:cNvPr>
        <xdr:cNvSpPr txBox="1"/>
      </xdr:nvSpPr>
      <xdr:spPr>
        <a:xfrm rot="16200000">
          <a:off x="8719263" y="211004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58787</xdr:colOff>
      <xdr:row>93</xdr:row>
      <xdr:rowOff>154036</xdr:rowOff>
    </xdr:from>
    <xdr:ext cx="280205" cy="418576"/>
    <xdr:sp macro="" textlink="">
      <xdr:nvSpPr>
        <xdr:cNvPr id="40" name="TextBox 39">
          <a:extLst>
            <a:ext uri="{FF2B5EF4-FFF2-40B4-BE49-F238E27FC236}">
              <a16:creationId xmlns="" xmlns:a16="http://schemas.microsoft.com/office/drawing/2014/main" id="{F78506F3-1E50-452B-94BB-63CA129332C2}"/>
            </a:ext>
          </a:extLst>
        </xdr:cNvPr>
        <xdr:cNvSpPr txBox="1"/>
      </xdr:nvSpPr>
      <xdr:spPr>
        <a:xfrm rot="16200000">
          <a:off x="8466852" y="2139729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211188</xdr:colOff>
      <xdr:row>95</xdr:row>
      <xdr:rowOff>20687</xdr:rowOff>
    </xdr:from>
    <xdr:ext cx="280205" cy="418576"/>
    <xdr:sp macro="" textlink="">
      <xdr:nvSpPr>
        <xdr:cNvPr id="41" name="TextBox 40">
          <a:extLst>
            <a:ext uri="{FF2B5EF4-FFF2-40B4-BE49-F238E27FC236}">
              <a16:creationId xmlns="" xmlns:a16="http://schemas.microsoft.com/office/drawing/2014/main" id="{196EADF8-A26E-4BEC-9F45-049D2DD7F3BF}"/>
            </a:ext>
          </a:extLst>
        </xdr:cNvPr>
        <xdr:cNvSpPr txBox="1"/>
      </xdr:nvSpPr>
      <xdr:spPr>
        <a:xfrm rot="16200000">
          <a:off x="8238253" y="2166399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93714</xdr:colOff>
      <xdr:row>85</xdr:row>
      <xdr:rowOff>14335</xdr:rowOff>
    </xdr:from>
    <xdr:ext cx="280205" cy="418576"/>
    <xdr:sp macro="" textlink="">
      <xdr:nvSpPr>
        <xdr:cNvPr id="42" name="TextBox 41">
          <a:extLst>
            <a:ext uri="{FF2B5EF4-FFF2-40B4-BE49-F238E27FC236}">
              <a16:creationId xmlns="" xmlns:a16="http://schemas.microsoft.com/office/drawing/2014/main" id="{D5B4A536-FA84-4BE7-8482-605E30429C83}"/>
            </a:ext>
          </a:extLst>
        </xdr:cNvPr>
        <xdr:cNvSpPr txBox="1"/>
      </xdr:nvSpPr>
      <xdr:spPr>
        <a:xfrm rot="16200000">
          <a:off x="786529" y="1928592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214365</xdr:colOff>
      <xdr:row>85</xdr:row>
      <xdr:rowOff>254049</xdr:rowOff>
    </xdr:from>
    <xdr:ext cx="280205" cy="418576"/>
    <xdr:sp macro="" textlink="">
      <xdr:nvSpPr>
        <xdr:cNvPr id="43" name="TextBox 42">
          <a:extLst>
            <a:ext uri="{FF2B5EF4-FFF2-40B4-BE49-F238E27FC236}">
              <a16:creationId xmlns="" xmlns:a16="http://schemas.microsoft.com/office/drawing/2014/main" id="{7313CA84-BD7E-43D3-B909-D59FD3A6698A}"/>
            </a:ext>
          </a:extLst>
        </xdr:cNvPr>
        <xdr:cNvSpPr txBox="1"/>
      </xdr:nvSpPr>
      <xdr:spPr>
        <a:xfrm rot="16200000">
          <a:off x="526180" y="1952563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295328</xdr:colOff>
      <xdr:row>92</xdr:row>
      <xdr:rowOff>96887</xdr:rowOff>
    </xdr:from>
    <xdr:ext cx="280205" cy="418576"/>
    <xdr:sp macro="" textlink="">
      <xdr:nvSpPr>
        <xdr:cNvPr id="44" name="TextBox 43">
          <a:extLst>
            <a:ext uri="{FF2B5EF4-FFF2-40B4-BE49-F238E27FC236}">
              <a16:creationId xmlns="" xmlns:a16="http://schemas.microsoft.com/office/drawing/2014/main" id="{5FA593EB-2E71-4E07-82D3-6F0B78DF0160}"/>
            </a:ext>
          </a:extLst>
        </xdr:cNvPr>
        <xdr:cNvSpPr txBox="1"/>
      </xdr:nvSpPr>
      <xdr:spPr>
        <a:xfrm rot="16200000">
          <a:off x="226143" y="2114012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201666</xdr:colOff>
      <xdr:row>93</xdr:row>
      <xdr:rowOff>177851</xdr:rowOff>
    </xdr:from>
    <xdr:ext cx="280205" cy="418576"/>
    <xdr:sp macro="" textlink="">
      <xdr:nvSpPr>
        <xdr:cNvPr id="45" name="TextBox 44">
          <a:extLst>
            <a:ext uri="{FF2B5EF4-FFF2-40B4-BE49-F238E27FC236}">
              <a16:creationId xmlns="" xmlns:a16="http://schemas.microsoft.com/office/drawing/2014/main" id="{E7DE1F1E-02D0-4B53-8C63-13791C5CC4F3}"/>
            </a:ext>
          </a:extLst>
        </xdr:cNvPr>
        <xdr:cNvSpPr txBox="1"/>
      </xdr:nvSpPr>
      <xdr:spPr>
        <a:xfrm rot="16200000">
          <a:off x="513481" y="2142111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68317</xdr:colOff>
      <xdr:row>95</xdr:row>
      <xdr:rowOff>60377</xdr:rowOff>
    </xdr:from>
    <xdr:ext cx="280205" cy="418576"/>
    <xdr:sp macro="" textlink="">
      <xdr:nvSpPr>
        <xdr:cNvPr id="46" name="TextBox 45">
          <a:extLst>
            <a:ext uri="{FF2B5EF4-FFF2-40B4-BE49-F238E27FC236}">
              <a16:creationId xmlns="" xmlns:a16="http://schemas.microsoft.com/office/drawing/2014/main" id="{A9240AA7-AADA-4C85-A26E-F5D5195C7A76}"/>
            </a:ext>
          </a:extLst>
        </xdr:cNvPr>
        <xdr:cNvSpPr txBox="1"/>
      </xdr:nvSpPr>
      <xdr:spPr>
        <a:xfrm rot="16200000">
          <a:off x="761132" y="2170368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54031</xdr:colOff>
      <xdr:row>113</xdr:row>
      <xdr:rowOff>466777</xdr:rowOff>
    </xdr:from>
    <xdr:ext cx="280205" cy="418576"/>
    <xdr:sp macro="" textlink="">
      <xdr:nvSpPr>
        <xdr:cNvPr id="47" name="TextBox 46">
          <a:extLst>
            <a:ext uri="{FF2B5EF4-FFF2-40B4-BE49-F238E27FC236}">
              <a16:creationId xmlns="" xmlns:a16="http://schemas.microsoft.com/office/drawing/2014/main" id="{F49BD368-CA32-4229-B770-B9725B8827E8}"/>
            </a:ext>
          </a:extLst>
        </xdr:cNvPr>
        <xdr:cNvSpPr txBox="1"/>
      </xdr:nvSpPr>
      <xdr:spPr>
        <a:xfrm rot="16200000">
          <a:off x="365846" y="2606296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309618</xdr:colOff>
      <xdr:row>113</xdr:row>
      <xdr:rowOff>301678</xdr:rowOff>
    </xdr:from>
    <xdr:ext cx="280205" cy="418576"/>
    <xdr:sp macro="" textlink="">
      <xdr:nvSpPr>
        <xdr:cNvPr id="48" name="TextBox 47">
          <a:extLst>
            <a:ext uri="{FF2B5EF4-FFF2-40B4-BE49-F238E27FC236}">
              <a16:creationId xmlns="" xmlns:a16="http://schemas.microsoft.com/office/drawing/2014/main" id="{586DC6AB-4582-4F8A-A7A9-F071DBF3B4AB}"/>
            </a:ext>
          </a:extLst>
        </xdr:cNvPr>
        <xdr:cNvSpPr txBox="1"/>
      </xdr:nvSpPr>
      <xdr:spPr>
        <a:xfrm rot="16200000">
          <a:off x="621433" y="2589786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176268</xdr:colOff>
      <xdr:row>113</xdr:row>
      <xdr:rowOff>112766</xdr:rowOff>
    </xdr:from>
    <xdr:ext cx="280205" cy="418576"/>
    <xdr:sp macro="" textlink="">
      <xdr:nvSpPr>
        <xdr:cNvPr id="49" name="TextBox 48">
          <a:extLst>
            <a:ext uri="{FF2B5EF4-FFF2-40B4-BE49-F238E27FC236}">
              <a16:creationId xmlns="" xmlns:a16="http://schemas.microsoft.com/office/drawing/2014/main" id="{B3069216-FEC1-434E-9E96-3958961422C6}"/>
            </a:ext>
          </a:extLst>
        </xdr:cNvPr>
        <xdr:cNvSpPr txBox="1"/>
      </xdr:nvSpPr>
      <xdr:spPr>
        <a:xfrm rot="16200000">
          <a:off x="869083" y="2570895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185794</xdr:colOff>
      <xdr:row>113</xdr:row>
      <xdr:rowOff>42917</xdr:rowOff>
    </xdr:from>
    <xdr:ext cx="280205" cy="418576"/>
    <xdr:sp macro="" textlink="">
      <xdr:nvSpPr>
        <xdr:cNvPr id="50" name="TextBox 49">
          <a:extLst>
            <a:ext uri="{FF2B5EF4-FFF2-40B4-BE49-F238E27FC236}">
              <a16:creationId xmlns="" xmlns:a16="http://schemas.microsoft.com/office/drawing/2014/main" id="{A79B65FC-B06A-4A8A-AA0C-6828D02860DE}"/>
            </a:ext>
          </a:extLst>
        </xdr:cNvPr>
        <xdr:cNvSpPr txBox="1"/>
      </xdr:nvSpPr>
      <xdr:spPr>
        <a:xfrm rot="16200000">
          <a:off x="8212859" y="2563910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60382</xdr:colOff>
      <xdr:row>113</xdr:row>
      <xdr:rowOff>258818</xdr:rowOff>
    </xdr:from>
    <xdr:ext cx="280205" cy="418576"/>
    <xdr:sp macro="" textlink="">
      <xdr:nvSpPr>
        <xdr:cNvPr id="51" name="TextBox 50">
          <a:extLst>
            <a:ext uri="{FF2B5EF4-FFF2-40B4-BE49-F238E27FC236}">
              <a16:creationId xmlns="" xmlns:a16="http://schemas.microsoft.com/office/drawing/2014/main" id="{71D5CE57-5A14-4FFD-97F5-B3815A979B1B}"/>
            </a:ext>
          </a:extLst>
        </xdr:cNvPr>
        <xdr:cNvSpPr txBox="1"/>
      </xdr:nvSpPr>
      <xdr:spPr>
        <a:xfrm rot="16200000">
          <a:off x="8468447" y="2585500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323908</xdr:colOff>
      <xdr:row>113</xdr:row>
      <xdr:rowOff>442969</xdr:rowOff>
    </xdr:from>
    <xdr:ext cx="280205" cy="418576"/>
    <xdr:sp macro="" textlink="">
      <xdr:nvSpPr>
        <xdr:cNvPr id="52" name="TextBox 51">
          <a:extLst>
            <a:ext uri="{FF2B5EF4-FFF2-40B4-BE49-F238E27FC236}">
              <a16:creationId xmlns="" xmlns:a16="http://schemas.microsoft.com/office/drawing/2014/main" id="{1348F9A5-A398-4C6A-A0D6-F4A2CCAD091F}"/>
            </a:ext>
          </a:extLst>
        </xdr:cNvPr>
        <xdr:cNvSpPr txBox="1"/>
      </xdr:nvSpPr>
      <xdr:spPr>
        <a:xfrm rot="16200000">
          <a:off x="8731973" y="2603915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341372</xdr:colOff>
      <xdr:row>120</xdr:row>
      <xdr:rowOff>182620</xdr:rowOff>
    </xdr:from>
    <xdr:ext cx="280205" cy="418576"/>
    <xdr:sp macro="" textlink="">
      <xdr:nvSpPr>
        <xdr:cNvPr id="53" name="TextBox 52">
          <a:extLst>
            <a:ext uri="{FF2B5EF4-FFF2-40B4-BE49-F238E27FC236}">
              <a16:creationId xmlns="" xmlns:a16="http://schemas.microsoft.com/office/drawing/2014/main" id="{1B0C224D-D6FE-4FDE-BE9D-90A767AD3DD3}"/>
            </a:ext>
          </a:extLst>
        </xdr:cNvPr>
        <xdr:cNvSpPr txBox="1"/>
      </xdr:nvSpPr>
      <xdr:spPr>
        <a:xfrm rot="16200000">
          <a:off x="8749437" y="2755045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57211</xdr:colOff>
      <xdr:row>122</xdr:row>
      <xdr:rowOff>25458</xdr:rowOff>
    </xdr:from>
    <xdr:ext cx="280205" cy="418576"/>
    <xdr:sp macro="" textlink="">
      <xdr:nvSpPr>
        <xdr:cNvPr id="54" name="TextBox 53">
          <a:extLst>
            <a:ext uri="{FF2B5EF4-FFF2-40B4-BE49-F238E27FC236}">
              <a16:creationId xmlns="" xmlns:a16="http://schemas.microsoft.com/office/drawing/2014/main" id="{5500B0B4-83DD-4291-8AA2-D764C399F1EF}"/>
            </a:ext>
          </a:extLst>
        </xdr:cNvPr>
        <xdr:cNvSpPr txBox="1"/>
      </xdr:nvSpPr>
      <xdr:spPr>
        <a:xfrm rot="16200000">
          <a:off x="8465276" y="2779334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201675</xdr:colOff>
      <xdr:row>123</xdr:row>
      <xdr:rowOff>82610</xdr:rowOff>
    </xdr:from>
    <xdr:ext cx="280205" cy="418576"/>
    <xdr:sp macro="" textlink="">
      <xdr:nvSpPr>
        <xdr:cNvPr id="55" name="TextBox 54">
          <a:extLst>
            <a:ext uri="{FF2B5EF4-FFF2-40B4-BE49-F238E27FC236}">
              <a16:creationId xmlns="" xmlns:a16="http://schemas.microsoft.com/office/drawing/2014/main" id="{D6FD5090-AC8E-4150-851B-4281C6AA29EF}"/>
            </a:ext>
          </a:extLst>
        </xdr:cNvPr>
        <xdr:cNvSpPr txBox="1"/>
      </xdr:nvSpPr>
      <xdr:spPr>
        <a:xfrm rot="16200000">
          <a:off x="8228740" y="2805052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52450</xdr:colOff>
      <xdr:row>120</xdr:row>
      <xdr:rowOff>195321</xdr:rowOff>
    </xdr:from>
    <xdr:ext cx="280205" cy="418576"/>
    <xdr:sp macro="" textlink="">
      <xdr:nvSpPr>
        <xdr:cNvPr id="56" name="TextBox 55">
          <a:extLst>
            <a:ext uri="{FF2B5EF4-FFF2-40B4-BE49-F238E27FC236}">
              <a16:creationId xmlns="" xmlns:a16="http://schemas.microsoft.com/office/drawing/2014/main" id="{84B2CEAE-6E24-422A-AF1A-DCBA359CBBA1}"/>
            </a:ext>
          </a:extLst>
        </xdr:cNvPr>
        <xdr:cNvSpPr txBox="1"/>
      </xdr:nvSpPr>
      <xdr:spPr>
        <a:xfrm rot="16200000">
          <a:off x="364265" y="2756315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323913</xdr:colOff>
      <xdr:row>122</xdr:row>
      <xdr:rowOff>22285</xdr:rowOff>
    </xdr:from>
    <xdr:ext cx="280205" cy="418576"/>
    <xdr:sp macro="" textlink="">
      <xdr:nvSpPr>
        <xdr:cNvPr id="57" name="TextBox 56">
          <a:extLst>
            <a:ext uri="{FF2B5EF4-FFF2-40B4-BE49-F238E27FC236}">
              <a16:creationId xmlns="" xmlns:a16="http://schemas.microsoft.com/office/drawing/2014/main" id="{BE445408-2A74-4C9C-B804-9253121DB772}"/>
            </a:ext>
          </a:extLst>
        </xdr:cNvPr>
        <xdr:cNvSpPr txBox="1"/>
      </xdr:nvSpPr>
      <xdr:spPr>
        <a:xfrm rot="16200000">
          <a:off x="635728" y="2779017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174689</xdr:colOff>
      <xdr:row>123</xdr:row>
      <xdr:rowOff>47686</xdr:rowOff>
    </xdr:from>
    <xdr:ext cx="280205" cy="418576"/>
    <xdr:sp macro="" textlink="">
      <xdr:nvSpPr>
        <xdr:cNvPr id="58" name="TextBox 57">
          <a:extLst>
            <a:ext uri="{FF2B5EF4-FFF2-40B4-BE49-F238E27FC236}">
              <a16:creationId xmlns="" xmlns:a16="http://schemas.microsoft.com/office/drawing/2014/main" id="{82DF8E85-51C5-4495-A293-217B16BE661D}"/>
            </a:ext>
          </a:extLst>
        </xdr:cNvPr>
        <xdr:cNvSpPr txBox="1"/>
      </xdr:nvSpPr>
      <xdr:spPr>
        <a:xfrm rot="16200000">
          <a:off x="867504" y="2801559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217200</xdr:colOff>
      <xdr:row>17</xdr:row>
      <xdr:rowOff>80819</xdr:rowOff>
    </xdr:from>
    <xdr:ext cx="418576" cy="280205"/>
    <xdr:sp macro="" textlink="">
      <xdr:nvSpPr>
        <xdr:cNvPr id="59" name="TextBox 58">
          <a:extLst>
            <a:ext uri="{FF2B5EF4-FFF2-40B4-BE49-F238E27FC236}">
              <a16:creationId xmlns="" xmlns:a16="http://schemas.microsoft.com/office/drawing/2014/main" id="{1FD88392-05E1-4321-9927-09460F15F04B}"/>
            </a:ext>
          </a:extLst>
        </xdr:cNvPr>
        <xdr:cNvSpPr txBox="1"/>
      </xdr:nvSpPr>
      <xdr:spPr>
        <a:xfrm>
          <a:off x="2122200" y="386224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340015</xdr:colOff>
      <xdr:row>17</xdr:row>
      <xdr:rowOff>104054</xdr:rowOff>
    </xdr:from>
    <xdr:ext cx="418576" cy="280205"/>
    <xdr:sp macro="" textlink="">
      <xdr:nvSpPr>
        <xdr:cNvPr id="60" name="TextBox 59">
          <a:extLst>
            <a:ext uri="{FF2B5EF4-FFF2-40B4-BE49-F238E27FC236}">
              <a16:creationId xmlns="" xmlns:a16="http://schemas.microsoft.com/office/drawing/2014/main" id="{83616B64-831C-477D-A1CC-62C8575F2668}"/>
            </a:ext>
          </a:extLst>
        </xdr:cNvPr>
        <xdr:cNvSpPr txBox="1"/>
      </xdr:nvSpPr>
      <xdr:spPr>
        <a:xfrm>
          <a:off x="3673765" y="388547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150812</xdr:colOff>
      <xdr:row>44</xdr:row>
      <xdr:rowOff>79375</xdr:rowOff>
    </xdr:from>
    <xdr:ext cx="418576" cy="280205"/>
    <xdr:sp macro="" textlink="">
      <xdr:nvSpPr>
        <xdr:cNvPr id="61" name="TextBox 60">
          <a:extLst>
            <a:ext uri="{FF2B5EF4-FFF2-40B4-BE49-F238E27FC236}">
              <a16:creationId xmlns="" xmlns:a16="http://schemas.microsoft.com/office/drawing/2014/main" id="{BC0458A7-6532-4ABC-9A45-8456CBA5C130}"/>
            </a:ext>
          </a:extLst>
        </xdr:cNvPr>
        <xdr:cNvSpPr txBox="1"/>
      </xdr:nvSpPr>
      <xdr:spPr>
        <a:xfrm>
          <a:off x="3484562" y="999490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88899</xdr:colOff>
      <xdr:row>45</xdr:row>
      <xdr:rowOff>207962</xdr:rowOff>
    </xdr:from>
    <xdr:ext cx="418576" cy="280205"/>
    <xdr:sp macro="" textlink="">
      <xdr:nvSpPr>
        <xdr:cNvPr id="62" name="TextBox 61">
          <a:extLst>
            <a:ext uri="{FF2B5EF4-FFF2-40B4-BE49-F238E27FC236}">
              <a16:creationId xmlns="" xmlns:a16="http://schemas.microsoft.com/office/drawing/2014/main" id="{76225492-BFFB-4796-8F5F-30B5CD30FC3E}"/>
            </a:ext>
          </a:extLst>
        </xdr:cNvPr>
        <xdr:cNvSpPr txBox="1"/>
      </xdr:nvSpPr>
      <xdr:spPr>
        <a:xfrm>
          <a:off x="3936999" y="1032351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122237</xdr:colOff>
      <xdr:row>45</xdr:row>
      <xdr:rowOff>185737</xdr:rowOff>
    </xdr:from>
    <xdr:ext cx="418576" cy="280205"/>
    <xdr:sp macro="" textlink="">
      <xdr:nvSpPr>
        <xdr:cNvPr id="63" name="TextBox 62">
          <a:extLst>
            <a:ext uri="{FF2B5EF4-FFF2-40B4-BE49-F238E27FC236}">
              <a16:creationId xmlns="" xmlns:a16="http://schemas.microsoft.com/office/drawing/2014/main" id="{DA706B6C-28AD-4DB9-B621-870E28172EB8}"/>
            </a:ext>
          </a:extLst>
        </xdr:cNvPr>
        <xdr:cNvSpPr txBox="1"/>
      </xdr:nvSpPr>
      <xdr:spPr>
        <a:xfrm>
          <a:off x="1646237" y="1030128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15875</xdr:colOff>
      <xdr:row>73</xdr:row>
      <xdr:rowOff>55563</xdr:rowOff>
    </xdr:from>
    <xdr:ext cx="418576" cy="280205"/>
    <xdr:sp macro="" textlink="">
      <xdr:nvSpPr>
        <xdr:cNvPr id="64" name="TextBox 63">
          <a:extLst>
            <a:ext uri="{FF2B5EF4-FFF2-40B4-BE49-F238E27FC236}">
              <a16:creationId xmlns="" xmlns:a16="http://schemas.microsoft.com/office/drawing/2014/main" id="{B2A3297F-9FD0-4BA3-A2BF-80E081D4E1D4}"/>
            </a:ext>
          </a:extLst>
        </xdr:cNvPr>
        <xdr:cNvSpPr txBox="1"/>
      </xdr:nvSpPr>
      <xdr:spPr>
        <a:xfrm>
          <a:off x="1920875" y="1649571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3</xdr:col>
      <xdr:colOff>342900</xdr:colOff>
      <xdr:row>73</xdr:row>
      <xdr:rowOff>295276</xdr:rowOff>
    </xdr:from>
    <xdr:ext cx="418576" cy="280205"/>
    <xdr:sp macro="" textlink="">
      <xdr:nvSpPr>
        <xdr:cNvPr id="65" name="TextBox 64">
          <a:extLst>
            <a:ext uri="{FF2B5EF4-FFF2-40B4-BE49-F238E27FC236}">
              <a16:creationId xmlns="" xmlns:a16="http://schemas.microsoft.com/office/drawing/2014/main" id="{8763A6D5-F73E-4C5C-BE39-A9D418AC7AE2}"/>
            </a:ext>
          </a:extLst>
        </xdr:cNvPr>
        <xdr:cNvSpPr txBox="1"/>
      </xdr:nvSpPr>
      <xdr:spPr>
        <a:xfrm>
          <a:off x="1485900" y="1673542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360362</xdr:colOff>
      <xdr:row>73</xdr:row>
      <xdr:rowOff>66676</xdr:rowOff>
    </xdr:from>
    <xdr:ext cx="418576" cy="280205"/>
    <xdr:sp macro="" textlink="">
      <xdr:nvSpPr>
        <xdr:cNvPr id="66" name="TextBox 65">
          <a:extLst>
            <a:ext uri="{FF2B5EF4-FFF2-40B4-BE49-F238E27FC236}">
              <a16:creationId xmlns="" xmlns:a16="http://schemas.microsoft.com/office/drawing/2014/main" id="{3C7D7305-EA77-45A4-9DE5-0091A77D598D}"/>
            </a:ext>
          </a:extLst>
        </xdr:cNvPr>
        <xdr:cNvSpPr txBox="1"/>
      </xdr:nvSpPr>
      <xdr:spPr>
        <a:xfrm>
          <a:off x="3694112" y="1650682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258760</xdr:colOff>
      <xdr:row>73</xdr:row>
      <xdr:rowOff>322263</xdr:rowOff>
    </xdr:from>
    <xdr:ext cx="423863" cy="280205"/>
    <xdr:sp macro="" textlink="">
      <xdr:nvSpPr>
        <xdr:cNvPr id="67" name="TextBox 66">
          <a:extLst>
            <a:ext uri="{FF2B5EF4-FFF2-40B4-BE49-F238E27FC236}">
              <a16:creationId xmlns="" xmlns:a16="http://schemas.microsoft.com/office/drawing/2014/main" id="{CF4F7A00-FDA0-4814-B82B-14FF281E3BFF}"/>
            </a:ext>
          </a:extLst>
        </xdr:cNvPr>
        <xdr:cNvSpPr txBox="1"/>
      </xdr:nvSpPr>
      <xdr:spPr>
        <a:xfrm>
          <a:off x="4106860" y="16762413"/>
          <a:ext cx="423863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134938</xdr:colOff>
      <xdr:row>101</xdr:row>
      <xdr:rowOff>166688</xdr:rowOff>
    </xdr:from>
    <xdr:ext cx="418576" cy="280205"/>
    <xdr:sp macro="" textlink="">
      <xdr:nvSpPr>
        <xdr:cNvPr id="68" name="TextBox 67">
          <a:extLst>
            <a:ext uri="{FF2B5EF4-FFF2-40B4-BE49-F238E27FC236}">
              <a16:creationId xmlns="" xmlns:a16="http://schemas.microsoft.com/office/drawing/2014/main" id="{2D1F4895-4879-4FD8-A286-8CB8E781B954}"/>
            </a:ext>
          </a:extLst>
        </xdr:cNvPr>
        <xdr:cNvSpPr txBox="1"/>
      </xdr:nvSpPr>
      <xdr:spPr>
        <a:xfrm>
          <a:off x="2039938" y="2293143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215900</xdr:colOff>
      <xdr:row>101</xdr:row>
      <xdr:rowOff>414338</xdr:rowOff>
    </xdr:from>
    <xdr:ext cx="418576" cy="280205"/>
    <xdr:sp macro="" textlink="">
      <xdr:nvSpPr>
        <xdr:cNvPr id="69" name="TextBox 68">
          <a:extLst>
            <a:ext uri="{FF2B5EF4-FFF2-40B4-BE49-F238E27FC236}">
              <a16:creationId xmlns="" xmlns:a16="http://schemas.microsoft.com/office/drawing/2014/main" id="{A63BAD4F-C164-498C-B1C0-929A2A5B449C}"/>
            </a:ext>
          </a:extLst>
        </xdr:cNvPr>
        <xdr:cNvSpPr txBox="1"/>
      </xdr:nvSpPr>
      <xdr:spPr>
        <a:xfrm>
          <a:off x="1739900" y="2317908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439737</xdr:colOff>
      <xdr:row>100</xdr:row>
      <xdr:rowOff>169863</xdr:rowOff>
    </xdr:from>
    <xdr:ext cx="418576" cy="280205"/>
    <xdr:sp macro="" textlink="">
      <xdr:nvSpPr>
        <xdr:cNvPr id="70" name="TextBox 69">
          <a:extLst>
            <a:ext uri="{FF2B5EF4-FFF2-40B4-BE49-F238E27FC236}">
              <a16:creationId xmlns="" xmlns:a16="http://schemas.microsoft.com/office/drawing/2014/main" id="{A148A02E-71F3-4230-9511-7CEAD13EFA24}"/>
            </a:ext>
          </a:extLst>
        </xdr:cNvPr>
        <xdr:cNvSpPr txBox="1"/>
      </xdr:nvSpPr>
      <xdr:spPr>
        <a:xfrm>
          <a:off x="3773487" y="2273458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219074</xdr:colOff>
      <xdr:row>101</xdr:row>
      <xdr:rowOff>195263</xdr:rowOff>
    </xdr:from>
    <xdr:ext cx="418576" cy="280205"/>
    <xdr:sp macro="" textlink="">
      <xdr:nvSpPr>
        <xdr:cNvPr id="71" name="TextBox 70">
          <a:extLst>
            <a:ext uri="{FF2B5EF4-FFF2-40B4-BE49-F238E27FC236}">
              <a16:creationId xmlns="" xmlns:a16="http://schemas.microsoft.com/office/drawing/2014/main" id="{F4FF3755-D2B6-4D96-B2E9-49CF0F14F538}"/>
            </a:ext>
          </a:extLst>
        </xdr:cNvPr>
        <xdr:cNvSpPr txBox="1"/>
      </xdr:nvSpPr>
      <xdr:spPr>
        <a:xfrm>
          <a:off x="4067174" y="2296001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474662</xdr:colOff>
      <xdr:row>101</xdr:row>
      <xdr:rowOff>434975</xdr:rowOff>
    </xdr:from>
    <xdr:ext cx="418576" cy="280205"/>
    <xdr:sp macro="" textlink="">
      <xdr:nvSpPr>
        <xdr:cNvPr id="72" name="TextBox 71">
          <a:extLst>
            <a:ext uri="{FF2B5EF4-FFF2-40B4-BE49-F238E27FC236}">
              <a16:creationId xmlns="" xmlns:a16="http://schemas.microsoft.com/office/drawing/2014/main" id="{501C75CF-0A50-4884-BE22-A5BD63B09CE4}"/>
            </a:ext>
          </a:extLst>
        </xdr:cNvPr>
        <xdr:cNvSpPr txBox="1"/>
      </xdr:nvSpPr>
      <xdr:spPr>
        <a:xfrm>
          <a:off x="4322762" y="2319972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349250</xdr:colOff>
      <xdr:row>128</xdr:row>
      <xdr:rowOff>63501</xdr:rowOff>
    </xdr:from>
    <xdr:ext cx="418576" cy="280205"/>
    <xdr:sp macro="" textlink="">
      <xdr:nvSpPr>
        <xdr:cNvPr id="73" name="TextBox 72">
          <a:extLst>
            <a:ext uri="{FF2B5EF4-FFF2-40B4-BE49-F238E27FC236}">
              <a16:creationId xmlns="" xmlns:a16="http://schemas.microsoft.com/office/drawing/2014/main" id="{2C65E213-2EF2-4485-B62F-F9F49099F196}"/>
            </a:ext>
          </a:extLst>
        </xdr:cNvPr>
        <xdr:cNvSpPr txBox="1"/>
      </xdr:nvSpPr>
      <xdr:spPr>
        <a:xfrm>
          <a:off x="2254250" y="2895282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152399</xdr:colOff>
      <xdr:row>128</xdr:row>
      <xdr:rowOff>65089</xdr:rowOff>
    </xdr:from>
    <xdr:ext cx="418576" cy="280205"/>
    <xdr:sp macro="" textlink="">
      <xdr:nvSpPr>
        <xdr:cNvPr id="74" name="TextBox 73">
          <a:extLst>
            <a:ext uri="{FF2B5EF4-FFF2-40B4-BE49-F238E27FC236}">
              <a16:creationId xmlns="" xmlns:a16="http://schemas.microsoft.com/office/drawing/2014/main" id="{AC5BEB87-C7AA-41F4-B505-25A539C5B9E6}"/>
            </a:ext>
          </a:extLst>
        </xdr:cNvPr>
        <xdr:cNvSpPr txBox="1"/>
      </xdr:nvSpPr>
      <xdr:spPr>
        <a:xfrm>
          <a:off x="4000499" y="2895441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376236</xdr:colOff>
      <xdr:row>129</xdr:row>
      <xdr:rowOff>169863</xdr:rowOff>
    </xdr:from>
    <xdr:ext cx="418576" cy="280205"/>
    <xdr:sp macro="" textlink="">
      <xdr:nvSpPr>
        <xdr:cNvPr id="75" name="TextBox 74">
          <a:extLst>
            <a:ext uri="{FF2B5EF4-FFF2-40B4-BE49-F238E27FC236}">
              <a16:creationId xmlns="" xmlns:a16="http://schemas.microsoft.com/office/drawing/2014/main" id="{03895ADA-F634-4F07-A148-A09638D76A7F}"/>
            </a:ext>
          </a:extLst>
        </xdr:cNvPr>
        <xdr:cNvSpPr txBox="1"/>
      </xdr:nvSpPr>
      <xdr:spPr>
        <a:xfrm>
          <a:off x="4224336" y="2925921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11</xdr:col>
      <xdr:colOff>60324</xdr:colOff>
      <xdr:row>129</xdr:row>
      <xdr:rowOff>465138</xdr:rowOff>
    </xdr:from>
    <xdr:ext cx="418576" cy="280205"/>
    <xdr:sp macro="" textlink="">
      <xdr:nvSpPr>
        <xdr:cNvPr id="76" name="TextBox 75">
          <a:extLst>
            <a:ext uri="{FF2B5EF4-FFF2-40B4-BE49-F238E27FC236}">
              <a16:creationId xmlns="" xmlns:a16="http://schemas.microsoft.com/office/drawing/2014/main" id="{70150198-0FE4-4ACC-9494-3927D5169784}"/>
            </a:ext>
          </a:extLst>
        </xdr:cNvPr>
        <xdr:cNvSpPr txBox="1"/>
      </xdr:nvSpPr>
      <xdr:spPr>
        <a:xfrm>
          <a:off x="4422774" y="2955448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133349</xdr:colOff>
      <xdr:row>129</xdr:row>
      <xdr:rowOff>180976</xdr:rowOff>
    </xdr:from>
    <xdr:ext cx="418576" cy="280205"/>
    <xdr:sp macro="" textlink="">
      <xdr:nvSpPr>
        <xdr:cNvPr id="77" name="TextBox 76">
          <a:extLst>
            <a:ext uri="{FF2B5EF4-FFF2-40B4-BE49-F238E27FC236}">
              <a16:creationId xmlns="" xmlns:a16="http://schemas.microsoft.com/office/drawing/2014/main" id="{E49564DF-FC02-4ABA-A7D4-85E2CECC4D16}"/>
            </a:ext>
          </a:extLst>
        </xdr:cNvPr>
        <xdr:cNvSpPr txBox="1"/>
      </xdr:nvSpPr>
      <xdr:spPr>
        <a:xfrm>
          <a:off x="2038349" y="2927032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253999</xdr:colOff>
      <xdr:row>129</xdr:row>
      <xdr:rowOff>468314</xdr:rowOff>
    </xdr:from>
    <xdr:ext cx="418576" cy="280205"/>
    <xdr:sp macro="" textlink="">
      <xdr:nvSpPr>
        <xdr:cNvPr id="78" name="TextBox 77">
          <a:extLst>
            <a:ext uri="{FF2B5EF4-FFF2-40B4-BE49-F238E27FC236}">
              <a16:creationId xmlns="" xmlns:a16="http://schemas.microsoft.com/office/drawing/2014/main" id="{6A348950-2F04-4E22-A3F1-0525EE4DC468}"/>
            </a:ext>
          </a:extLst>
        </xdr:cNvPr>
        <xdr:cNvSpPr txBox="1"/>
      </xdr:nvSpPr>
      <xdr:spPr>
        <a:xfrm>
          <a:off x="1777999" y="2955766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</xdr:wsDr>
</file>

<file path=xl/tables/table1.xml><?xml version="1.0" encoding="utf-8"?>
<table xmlns="http://schemas.openxmlformats.org/spreadsheetml/2006/main" id="2" name="ВидФасада" displayName="ВидФасада" ref="E3:E14" totalsRowShown="0" dataDxfId="9">
  <autoFilter ref="E3:E14"/>
  <tableColumns count="1">
    <tableColumn id="1" name="ВидФасада" dataDxfId="8"/>
  </tableColumns>
  <tableStyleInfo name="TableStyleMedium16" showFirstColumn="0" showLastColumn="0" showRowStripes="1" showColumnStripes="0"/>
</table>
</file>

<file path=xl/tables/table2.xml><?xml version="1.0" encoding="utf-8"?>
<table xmlns="http://schemas.openxmlformats.org/spreadsheetml/2006/main" id="3" name="Фрезеровка" displayName="Фрезеровка" ref="H3:H80" totalsRowShown="0" dataDxfId="7">
  <autoFilter ref="H3:H80"/>
  <sortState ref="H4:H43">
    <sortCondition ref="H4"/>
  </sortState>
  <tableColumns count="1">
    <tableColumn id="1" name="Фрезеровка" dataDxfId="6"/>
  </tableColumns>
  <tableStyleInfo name="TableStyleMedium16" showFirstColumn="0" showLastColumn="0" showRowStripes="1" showColumnStripes="0"/>
</table>
</file>

<file path=xl/tables/table3.xml><?xml version="1.0" encoding="utf-8"?>
<table xmlns="http://schemas.openxmlformats.org/spreadsheetml/2006/main" id="9" name="ОбрТорца" displayName="ОбрТорца" ref="J3:J8" totalsRowShown="0" dataDxfId="5">
  <autoFilter ref="J3:J8"/>
  <tableColumns count="1">
    <tableColumn id="1" name="ОбрТорца" dataDxfId="4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id="11" name="Толщина" displayName="Толщина" ref="C3:C9" totalsRowShown="0" dataDxfId="3">
  <autoFilter ref="C3:C9"/>
  <tableColumns count="1">
    <tableColumn id="1" name="Толщина" dataDxfId="2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id="1" name="Обработка" displayName="Обработка" ref="M3:M35" totalsRowShown="0" dataDxfId="1">
  <autoFilter ref="M3:M35"/>
  <tableColumns count="1">
    <tableColumn id="1" name="Обработка" dataDxfId="0"/>
  </tableColumns>
  <tableStyleInfo name="TableStyleMedium16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5.xml"/><Relationship Id="rId5" Type="http://schemas.openxmlformats.org/officeDocument/2006/relationships/table" Target="../tables/table4.xml"/><Relationship Id="rId4" Type="http://schemas.openxmlformats.org/officeDocument/2006/relationships/table" Target="../tables/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48"/>
  <sheetViews>
    <sheetView tabSelected="1" view="pageLayout" zoomScale="115" zoomScaleNormal="115" zoomScalePageLayoutView="115" workbookViewId="0">
      <selection activeCell="F16" sqref="F16"/>
    </sheetView>
  </sheetViews>
  <sheetFormatPr defaultRowHeight="15" x14ac:dyDescent="0.25"/>
  <cols>
    <col min="1" max="1" width="2.7109375" style="1" customWidth="1"/>
    <col min="2" max="2" width="2.85546875" style="1" customWidth="1"/>
    <col min="3" max="3" width="4.42578125" style="1" customWidth="1"/>
    <col min="4" max="4" width="4.42578125" style="2" customWidth="1"/>
    <col min="5" max="5" width="3.28515625" style="2" customWidth="1"/>
    <col min="6" max="6" width="14.5703125" style="2" customWidth="1"/>
    <col min="7" max="7" width="11.42578125" customWidth="1"/>
    <col min="8" max="8" width="5.42578125" customWidth="1"/>
    <col min="9" max="9" width="8.5703125" customWidth="1"/>
    <col min="10" max="10" width="10.85546875" customWidth="1"/>
    <col min="11" max="11" width="11.5703125" customWidth="1"/>
    <col min="12" max="12" width="6.28515625" customWidth="1"/>
    <col min="13" max="13" width="5.7109375" customWidth="1"/>
    <col min="14" max="14" width="7.5703125" customWidth="1"/>
  </cols>
  <sheetData>
    <row r="1" spans="1:18" ht="18" customHeight="1" x14ac:dyDescent="0.25">
      <c r="A1" s="9" t="s">
        <v>51</v>
      </c>
      <c r="B1" s="9"/>
      <c r="I1" s="58" t="s">
        <v>147</v>
      </c>
      <c r="J1" s="58"/>
      <c r="K1" s="58"/>
      <c r="L1" s="58"/>
      <c r="M1" s="58"/>
    </row>
    <row r="2" spans="1:18" ht="17.25" customHeight="1" x14ac:dyDescent="0.25">
      <c r="A2" s="9" t="s">
        <v>52</v>
      </c>
      <c r="B2" s="9"/>
      <c r="I2" s="58" t="s">
        <v>148</v>
      </c>
      <c r="J2" s="58"/>
      <c r="K2" s="58"/>
      <c r="L2" s="58"/>
      <c r="M2" s="58"/>
    </row>
    <row r="3" spans="1:18" ht="19.5" customHeight="1" thickBot="1" x14ac:dyDescent="0.3">
      <c r="A3" s="9" t="s">
        <v>53</v>
      </c>
      <c r="B3" s="9"/>
      <c r="I3" s="60" t="s">
        <v>149</v>
      </c>
      <c r="J3" s="59"/>
      <c r="K3" s="59"/>
      <c r="L3" s="59"/>
      <c r="M3" s="59"/>
      <c r="O3" s="10"/>
      <c r="P3" s="10"/>
      <c r="Q3" s="10"/>
      <c r="R3" s="10"/>
    </row>
    <row r="4" spans="1:18" ht="9.75" customHeight="1" thickTop="1" x14ac:dyDescent="0.25">
      <c r="A4" s="14"/>
      <c r="B4" s="14"/>
      <c r="C4" s="14"/>
      <c r="D4" s="15"/>
      <c r="E4" s="15"/>
      <c r="F4" s="15"/>
      <c r="G4" s="16"/>
      <c r="H4" s="16"/>
      <c r="I4" s="16"/>
      <c r="J4" s="16"/>
      <c r="K4" s="16"/>
      <c r="L4" s="16"/>
      <c r="M4" s="16"/>
      <c r="N4" s="16"/>
      <c r="O4" s="10"/>
      <c r="P4" s="10"/>
      <c r="Q4" s="10"/>
      <c r="R4" s="10"/>
    </row>
    <row r="5" spans="1:18" ht="18" x14ac:dyDescent="0.25">
      <c r="A5" s="119" t="s">
        <v>68</v>
      </c>
      <c r="B5" s="119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0"/>
      <c r="P5" s="10"/>
      <c r="Q5" s="10"/>
      <c r="R5" s="10"/>
    </row>
    <row r="6" spans="1:18" ht="5.25" customHeight="1" x14ac:dyDescent="0.25">
      <c r="A6" s="17"/>
      <c r="B6" s="17"/>
      <c r="C6" s="17"/>
      <c r="D6" s="11"/>
      <c r="E6" s="11"/>
      <c r="F6" s="11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</row>
    <row r="7" spans="1:18" ht="20.25" customHeight="1" x14ac:dyDescent="0.25">
      <c r="A7" s="120" t="s">
        <v>47</v>
      </c>
      <c r="B7" s="120"/>
      <c r="C7" s="120"/>
      <c r="D7" s="120"/>
      <c r="E7" s="132"/>
      <c r="F7" s="133"/>
      <c r="G7" s="134"/>
      <c r="H7" s="35" t="s">
        <v>49</v>
      </c>
      <c r="I7" s="128"/>
      <c r="J7" s="129"/>
      <c r="K7" s="130" t="s">
        <v>58</v>
      </c>
      <c r="L7" s="131"/>
      <c r="M7" s="121"/>
      <c r="N7" s="122"/>
      <c r="O7" s="13"/>
      <c r="P7" s="18"/>
      <c r="Q7" s="13"/>
      <c r="R7" s="13"/>
    </row>
    <row r="8" spans="1:18" ht="10.5" customHeight="1" thickBot="1" x14ac:dyDescent="0.3">
      <c r="A8" s="38"/>
      <c r="B8" s="38"/>
      <c r="C8" s="38"/>
      <c r="D8" s="38"/>
      <c r="E8" s="38"/>
      <c r="F8" s="38"/>
      <c r="G8" s="25"/>
      <c r="H8" s="25"/>
      <c r="K8" s="40"/>
      <c r="L8" s="39"/>
      <c r="M8" s="39"/>
      <c r="N8" s="39"/>
      <c r="O8" s="13"/>
      <c r="P8" s="18"/>
      <c r="Q8" s="13"/>
      <c r="R8" s="13"/>
    </row>
    <row r="9" spans="1:18" ht="18.75" customHeight="1" x14ac:dyDescent="0.25">
      <c r="A9" s="116" t="s">
        <v>57</v>
      </c>
      <c r="B9" s="117"/>
      <c r="C9" s="117"/>
      <c r="D9" s="118"/>
      <c r="E9" s="124"/>
      <c r="F9" s="125"/>
      <c r="G9" s="125"/>
      <c r="H9" s="125"/>
      <c r="I9" s="126"/>
      <c r="J9" s="123" t="s">
        <v>66</v>
      </c>
      <c r="K9" s="123"/>
      <c r="L9" s="123"/>
      <c r="M9" s="123"/>
      <c r="N9" s="127"/>
      <c r="O9" s="6"/>
      <c r="P9" s="18"/>
    </row>
    <row r="10" spans="1:18" ht="18" customHeight="1" thickBot="1" x14ac:dyDescent="0.3">
      <c r="A10" s="92" t="s">
        <v>67</v>
      </c>
      <c r="B10" s="93"/>
      <c r="C10" s="93"/>
      <c r="D10" s="93"/>
      <c r="E10" s="93"/>
      <c r="F10" s="94"/>
      <c r="G10" s="95"/>
      <c r="H10" s="95"/>
      <c r="I10" s="95"/>
      <c r="J10" s="96"/>
      <c r="K10" s="36" t="s">
        <v>56</v>
      </c>
      <c r="L10" s="99"/>
      <c r="M10" s="99"/>
      <c r="N10" s="100"/>
    </row>
    <row r="11" spans="1:18" ht="7.5" customHeight="1" thickBot="1" x14ac:dyDescent="0.3">
      <c r="A11" s="17"/>
      <c r="B11" s="17"/>
      <c r="C11" s="17"/>
      <c r="D11" s="11"/>
      <c r="E11" s="11"/>
      <c r="F11" s="11"/>
      <c r="G11" s="10"/>
      <c r="H11" s="10"/>
      <c r="I11" s="10"/>
      <c r="J11" s="10"/>
      <c r="K11" s="10"/>
      <c r="L11" s="10"/>
      <c r="M11" s="10"/>
      <c r="N11" s="10"/>
      <c r="P11" s="19"/>
    </row>
    <row r="12" spans="1:18" ht="20.25" customHeight="1" x14ac:dyDescent="0.25">
      <c r="A12" s="103" t="s">
        <v>0</v>
      </c>
      <c r="B12" s="114" t="s">
        <v>54</v>
      </c>
      <c r="C12" s="114"/>
      <c r="D12" s="115"/>
      <c r="E12" s="103" t="s">
        <v>8</v>
      </c>
      <c r="F12" s="107" t="s">
        <v>74</v>
      </c>
      <c r="G12" s="103" t="s">
        <v>55</v>
      </c>
      <c r="H12" s="103" t="s">
        <v>86</v>
      </c>
      <c r="I12" s="109" t="s">
        <v>64</v>
      </c>
      <c r="J12" s="110"/>
      <c r="K12" s="111"/>
      <c r="L12" s="97" t="s">
        <v>61</v>
      </c>
      <c r="M12" s="103" t="s">
        <v>59</v>
      </c>
      <c r="N12" s="105" t="s">
        <v>60</v>
      </c>
    </row>
    <row r="13" spans="1:18" ht="21" customHeight="1" thickBot="1" x14ac:dyDescent="0.3">
      <c r="A13" s="104"/>
      <c r="B13" s="57" t="s">
        <v>62</v>
      </c>
      <c r="C13" s="44" t="s">
        <v>114</v>
      </c>
      <c r="D13" s="12" t="s">
        <v>115</v>
      </c>
      <c r="E13" s="104"/>
      <c r="F13" s="108"/>
      <c r="G13" s="104"/>
      <c r="H13" s="104"/>
      <c r="I13" s="37" t="s">
        <v>9</v>
      </c>
      <c r="J13" s="112" t="s">
        <v>65</v>
      </c>
      <c r="K13" s="113"/>
      <c r="L13" s="98"/>
      <c r="M13" s="104"/>
      <c r="N13" s="106"/>
    </row>
    <row r="14" spans="1:18" x14ac:dyDescent="0.25">
      <c r="A14" s="34"/>
      <c r="B14" s="43"/>
      <c r="C14" s="20"/>
      <c r="D14" s="20"/>
      <c r="E14" s="20"/>
      <c r="F14" s="20"/>
      <c r="G14" s="20"/>
      <c r="H14" s="20"/>
      <c r="I14" s="20"/>
      <c r="J14" s="101"/>
      <c r="K14" s="102"/>
      <c r="L14" s="28">
        <f t="shared" ref="L14:L34" si="0">ROUND((C14*D14*E14/1000000),2)</f>
        <v>0</v>
      </c>
      <c r="M14" s="27"/>
      <c r="N14" s="20">
        <f>L14*M14</f>
        <v>0</v>
      </c>
    </row>
    <row r="15" spans="1:18" x14ac:dyDescent="0.25">
      <c r="A15" s="21"/>
      <c r="B15" s="43"/>
      <c r="C15" s="20"/>
      <c r="D15" s="22"/>
      <c r="E15" s="61"/>
      <c r="F15" s="20"/>
      <c r="G15" s="22"/>
      <c r="H15" s="20"/>
      <c r="I15" s="45"/>
      <c r="J15" s="82"/>
      <c r="K15" s="83"/>
      <c r="L15" s="29">
        <f t="shared" si="0"/>
        <v>0</v>
      </c>
      <c r="M15" s="26"/>
      <c r="N15" s="20">
        <f t="shared" ref="N15:N34" si="1">L15*M15</f>
        <v>0</v>
      </c>
    </row>
    <row r="16" spans="1:18" x14ac:dyDescent="0.25">
      <c r="A16" s="21"/>
      <c r="B16" s="43"/>
      <c r="C16" s="20"/>
      <c r="D16" s="22"/>
      <c r="E16" s="61"/>
      <c r="F16" s="20"/>
      <c r="G16" s="22"/>
      <c r="H16" s="20"/>
      <c r="I16" s="45"/>
      <c r="J16" s="82"/>
      <c r="K16" s="83"/>
      <c r="L16" s="29">
        <f t="shared" si="0"/>
        <v>0</v>
      </c>
      <c r="M16" s="26"/>
      <c r="N16" s="20">
        <f t="shared" si="1"/>
        <v>0</v>
      </c>
    </row>
    <row r="17" spans="1:14" x14ac:dyDescent="0.25">
      <c r="A17" s="21"/>
      <c r="B17" s="43"/>
      <c r="C17" s="20"/>
      <c r="D17" s="22"/>
      <c r="E17" s="61"/>
      <c r="F17" s="20"/>
      <c r="G17" s="22"/>
      <c r="H17" s="20"/>
      <c r="I17" s="45"/>
      <c r="J17" s="82"/>
      <c r="K17" s="83"/>
      <c r="L17" s="29">
        <f t="shared" si="0"/>
        <v>0</v>
      </c>
      <c r="M17" s="26"/>
      <c r="N17" s="20">
        <f t="shared" si="1"/>
        <v>0</v>
      </c>
    </row>
    <row r="18" spans="1:14" x14ac:dyDescent="0.25">
      <c r="A18" s="21"/>
      <c r="B18" s="43"/>
      <c r="C18" s="20"/>
      <c r="D18" s="22"/>
      <c r="E18" s="61"/>
      <c r="F18" s="20"/>
      <c r="G18" s="22"/>
      <c r="H18" s="20"/>
      <c r="I18" s="45"/>
      <c r="J18" s="82"/>
      <c r="K18" s="83"/>
      <c r="L18" s="29">
        <f t="shared" si="0"/>
        <v>0</v>
      </c>
      <c r="M18" s="45"/>
      <c r="N18" s="20">
        <f t="shared" ref="N18:N25" si="2">L18*M18</f>
        <v>0</v>
      </c>
    </row>
    <row r="19" spans="1:14" x14ac:dyDescent="0.25">
      <c r="A19" s="21"/>
      <c r="B19" s="43"/>
      <c r="C19" s="20"/>
      <c r="D19" s="22"/>
      <c r="E19" s="61"/>
      <c r="F19" s="20"/>
      <c r="G19" s="22"/>
      <c r="H19" s="20"/>
      <c r="I19" s="45"/>
      <c r="J19" s="82"/>
      <c r="K19" s="83"/>
      <c r="L19" s="29">
        <f t="shared" si="0"/>
        <v>0</v>
      </c>
      <c r="M19" s="45"/>
      <c r="N19" s="20">
        <f t="shared" si="2"/>
        <v>0</v>
      </c>
    </row>
    <row r="20" spans="1:14" x14ac:dyDescent="0.25">
      <c r="A20" s="21"/>
      <c r="B20" s="43"/>
      <c r="C20" s="20"/>
      <c r="D20" s="22"/>
      <c r="E20" s="61"/>
      <c r="F20" s="20"/>
      <c r="G20" s="22"/>
      <c r="H20" s="20"/>
      <c r="I20" s="45"/>
      <c r="J20" s="82"/>
      <c r="K20" s="83"/>
      <c r="L20" s="29">
        <f t="shared" si="0"/>
        <v>0</v>
      </c>
      <c r="M20" s="45"/>
      <c r="N20" s="20">
        <f t="shared" si="2"/>
        <v>0</v>
      </c>
    </row>
    <row r="21" spans="1:14" x14ac:dyDescent="0.25">
      <c r="A21" s="21"/>
      <c r="B21" s="43"/>
      <c r="C21" s="20"/>
      <c r="D21" s="22"/>
      <c r="E21" s="61"/>
      <c r="F21" s="20"/>
      <c r="G21" s="22"/>
      <c r="H21" s="20"/>
      <c r="I21" s="45"/>
      <c r="J21" s="82"/>
      <c r="K21" s="83"/>
      <c r="L21" s="29">
        <f t="shared" si="0"/>
        <v>0</v>
      </c>
      <c r="M21" s="45"/>
      <c r="N21" s="20">
        <f t="shared" si="2"/>
        <v>0</v>
      </c>
    </row>
    <row r="22" spans="1:14" x14ac:dyDescent="0.25">
      <c r="A22" s="21"/>
      <c r="B22" s="43"/>
      <c r="C22" s="20"/>
      <c r="D22" s="22"/>
      <c r="E22" s="61"/>
      <c r="F22" s="20"/>
      <c r="G22" s="22"/>
      <c r="H22" s="20"/>
      <c r="I22" s="45"/>
      <c r="J22" s="82"/>
      <c r="K22" s="83"/>
      <c r="L22" s="29">
        <f t="shared" si="0"/>
        <v>0</v>
      </c>
      <c r="M22" s="45"/>
      <c r="N22" s="20">
        <f t="shared" si="2"/>
        <v>0</v>
      </c>
    </row>
    <row r="23" spans="1:14" x14ac:dyDescent="0.25">
      <c r="A23" s="21"/>
      <c r="B23" s="43"/>
      <c r="C23" s="20"/>
      <c r="D23" s="22"/>
      <c r="E23" s="61"/>
      <c r="F23" s="20"/>
      <c r="G23" s="22"/>
      <c r="H23" s="20"/>
      <c r="I23" s="45"/>
      <c r="J23" s="82"/>
      <c r="K23" s="83"/>
      <c r="L23" s="29">
        <f t="shared" si="0"/>
        <v>0</v>
      </c>
      <c r="M23" s="45"/>
      <c r="N23" s="20">
        <f t="shared" si="2"/>
        <v>0</v>
      </c>
    </row>
    <row r="24" spans="1:14" x14ac:dyDescent="0.25">
      <c r="A24" s="21"/>
      <c r="B24" s="43"/>
      <c r="C24" s="20"/>
      <c r="D24" s="22"/>
      <c r="E24" s="61"/>
      <c r="F24" s="20"/>
      <c r="G24" s="22"/>
      <c r="H24" s="20"/>
      <c r="I24" s="45"/>
      <c r="J24" s="82"/>
      <c r="K24" s="83"/>
      <c r="L24" s="29">
        <f t="shared" si="0"/>
        <v>0</v>
      </c>
      <c r="M24" s="45"/>
      <c r="N24" s="20">
        <f t="shared" si="2"/>
        <v>0</v>
      </c>
    </row>
    <row r="25" spans="1:14" x14ac:dyDescent="0.25">
      <c r="A25" s="21"/>
      <c r="B25" s="43"/>
      <c r="C25" s="20"/>
      <c r="D25" s="22"/>
      <c r="E25" s="61"/>
      <c r="F25" s="20"/>
      <c r="G25" s="22"/>
      <c r="H25" s="20"/>
      <c r="I25" s="45"/>
      <c r="J25" s="82"/>
      <c r="K25" s="83"/>
      <c r="L25" s="29">
        <f t="shared" si="0"/>
        <v>0</v>
      </c>
      <c r="M25" s="45"/>
      <c r="N25" s="20">
        <f t="shared" si="2"/>
        <v>0</v>
      </c>
    </row>
    <row r="26" spans="1:14" x14ac:dyDescent="0.25">
      <c r="A26" s="21"/>
      <c r="B26" s="43"/>
      <c r="C26" s="20"/>
      <c r="D26" s="22"/>
      <c r="E26" s="61"/>
      <c r="F26" s="20"/>
      <c r="G26" s="22"/>
      <c r="H26" s="20"/>
      <c r="I26" s="45"/>
      <c r="J26" s="82"/>
      <c r="K26" s="83"/>
      <c r="L26" s="29">
        <f t="shared" si="0"/>
        <v>0</v>
      </c>
      <c r="M26" s="26"/>
      <c r="N26" s="20">
        <f t="shared" si="1"/>
        <v>0</v>
      </c>
    </row>
    <row r="27" spans="1:14" x14ac:dyDescent="0.25">
      <c r="A27" s="21"/>
      <c r="B27" s="43"/>
      <c r="C27" s="20"/>
      <c r="D27" s="22"/>
      <c r="E27" s="61"/>
      <c r="F27" s="20"/>
      <c r="G27" s="22"/>
      <c r="H27" s="20"/>
      <c r="I27" s="45"/>
      <c r="J27" s="82"/>
      <c r="K27" s="83"/>
      <c r="L27" s="29">
        <f t="shared" si="0"/>
        <v>0</v>
      </c>
      <c r="M27" s="26"/>
      <c r="N27" s="20">
        <f t="shared" si="1"/>
        <v>0</v>
      </c>
    </row>
    <row r="28" spans="1:14" x14ac:dyDescent="0.25">
      <c r="A28" s="21"/>
      <c r="B28" s="43"/>
      <c r="C28" s="20"/>
      <c r="D28" s="22"/>
      <c r="E28" s="61"/>
      <c r="F28" s="20"/>
      <c r="G28" s="22"/>
      <c r="H28" s="20"/>
      <c r="I28" s="45"/>
      <c r="J28" s="82"/>
      <c r="K28" s="83"/>
      <c r="L28" s="29">
        <f t="shared" si="0"/>
        <v>0</v>
      </c>
      <c r="M28" s="26"/>
      <c r="N28" s="20">
        <f t="shared" si="1"/>
        <v>0</v>
      </c>
    </row>
    <row r="29" spans="1:14" x14ac:dyDescent="0.25">
      <c r="A29" s="21"/>
      <c r="B29" s="43"/>
      <c r="C29" s="20"/>
      <c r="D29" s="22"/>
      <c r="E29" s="61"/>
      <c r="F29" s="20"/>
      <c r="G29" s="22"/>
      <c r="H29" s="20"/>
      <c r="I29" s="45"/>
      <c r="J29" s="82"/>
      <c r="K29" s="83"/>
      <c r="L29" s="29">
        <f t="shared" si="0"/>
        <v>0</v>
      </c>
      <c r="M29" s="26"/>
      <c r="N29" s="20">
        <f t="shared" si="1"/>
        <v>0</v>
      </c>
    </row>
    <row r="30" spans="1:14" x14ac:dyDescent="0.25">
      <c r="A30" s="21"/>
      <c r="B30" s="43"/>
      <c r="C30" s="20"/>
      <c r="D30" s="22"/>
      <c r="E30" s="61"/>
      <c r="F30" s="20"/>
      <c r="G30" s="22"/>
      <c r="H30" s="20"/>
      <c r="I30" s="45"/>
      <c r="J30" s="82"/>
      <c r="K30" s="83"/>
      <c r="L30" s="29">
        <f t="shared" si="0"/>
        <v>0</v>
      </c>
      <c r="M30" s="26"/>
      <c r="N30" s="20">
        <f t="shared" si="1"/>
        <v>0</v>
      </c>
    </row>
    <row r="31" spans="1:14" x14ac:dyDescent="0.25">
      <c r="A31" s="21"/>
      <c r="B31" s="43"/>
      <c r="C31" s="20"/>
      <c r="D31" s="22"/>
      <c r="E31" s="61"/>
      <c r="F31" s="20"/>
      <c r="G31" s="22"/>
      <c r="H31" s="20"/>
      <c r="I31" s="45"/>
      <c r="J31" s="82"/>
      <c r="K31" s="83"/>
      <c r="L31" s="29">
        <f t="shared" si="0"/>
        <v>0</v>
      </c>
      <c r="M31" s="26"/>
      <c r="N31" s="20">
        <f t="shared" si="1"/>
        <v>0</v>
      </c>
    </row>
    <row r="32" spans="1:14" x14ac:dyDescent="0.25">
      <c r="A32" s="21"/>
      <c r="B32" s="43"/>
      <c r="C32" s="20"/>
      <c r="D32" s="22"/>
      <c r="E32" s="61"/>
      <c r="F32" s="20"/>
      <c r="G32" s="22"/>
      <c r="H32" s="20"/>
      <c r="I32" s="45"/>
      <c r="J32" s="82"/>
      <c r="K32" s="83"/>
      <c r="L32" s="29">
        <f t="shared" si="0"/>
        <v>0</v>
      </c>
      <c r="M32" s="26"/>
      <c r="N32" s="20">
        <f t="shared" si="1"/>
        <v>0</v>
      </c>
    </row>
    <row r="33" spans="1:14" x14ac:dyDescent="0.25">
      <c r="A33" s="21"/>
      <c r="B33" s="43"/>
      <c r="C33" s="20"/>
      <c r="D33" s="22"/>
      <c r="E33" s="61"/>
      <c r="F33" s="20"/>
      <c r="G33" s="22"/>
      <c r="H33" s="20"/>
      <c r="I33" s="45"/>
      <c r="J33" s="82"/>
      <c r="K33" s="83"/>
      <c r="L33" s="29">
        <f t="shared" si="0"/>
        <v>0</v>
      </c>
      <c r="M33" s="26"/>
      <c r="N33" s="20">
        <f t="shared" si="1"/>
        <v>0</v>
      </c>
    </row>
    <row r="34" spans="1:14" ht="15.75" thickBot="1" x14ac:dyDescent="0.3">
      <c r="A34" s="23"/>
      <c r="B34" s="43"/>
      <c r="C34" s="20"/>
      <c r="D34" s="22"/>
      <c r="E34" s="61"/>
      <c r="F34" s="20"/>
      <c r="G34" s="22"/>
      <c r="H34" s="20"/>
      <c r="I34" s="45"/>
      <c r="J34" s="82"/>
      <c r="K34" s="83"/>
      <c r="L34" s="28">
        <f t="shared" si="0"/>
        <v>0</v>
      </c>
      <c r="M34" s="26"/>
      <c r="N34" s="20">
        <f t="shared" si="1"/>
        <v>0</v>
      </c>
    </row>
    <row r="35" spans="1:14" x14ac:dyDescent="0.25">
      <c r="E35" s="48">
        <f>SUM(E14:E34)</f>
        <v>0</v>
      </c>
      <c r="L35" s="30">
        <f>SUM(L14:L34)</f>
        <v>0</v>
      </c>
      <c r="N35" s="30">
        <f>SUM(N14:N34)</f>
        <v>0</v>
      </c>
    </row>
    <row r="36" spans="1:14" x14ac:dyDescent="0.25">
      <c r="A36" s="41"/>
      <c r="B36" s="41"/>
      <c r="C36" s="41"/>
      <c r="L36" s="42"/>
      <c r="N36" s="42"/>
    </row>
    <row r="37" spans="1:14" x14ac:dyDescent="0.25">
      <c r="J37" s="90" t="s">
        <v>73</v>
      </c>
      <c r="K37" s="90"/>
      <c r="L37" s="91"/>
      <c r="M37" s="85">
        <f>N35</f>
        <v>0</v>
      </c>
      <c r="N37" s="85"/>
    </row>
    <row r="38" spans="1:14" x14ac:dyDescent="0.25">
      <c r="C38" s="51" t="s">
        <v>57</v>
      </c>
      <c r="E38" s="52"/>
      <c r="F38" s="24"/>
      <c r="G38" s="46"/>
      <c r="H38" s="10"/>
    </row>
    <row r="39" spans="1:14" x14ac:dyDescent="0.25">
      <c r="I39" s="10"/>
    </row>
    <row r="41" spans="1:14" ht="18.75" customHeight="1" x14ac:dyDescent="0.25">
      <c r="C41" s="47" t="s">
        <v>69</v>
      </c>
      <c r="J41" s="55"/>
      <c r="K41" s="135" t="s">
        <v>81</v>
      </c>
      <c r="L41" s="48" t="s">
        <v>70</v>
      </c>
      <c r="M41" s="48" t="s">
        <v>71</v>
      </c>
      <c r="N41" s="48" t="s">
        <v>60</v>
      </c>
    </row>
    <row r="42" spans="1:14" ht="15" customHeight="1" x14ac:dyDescent="0.25">
      <c r="C42"/>
      <c r="J42" s="55"/>
      <c r="K42" s="136"/>
      <c r="L42" s="50"/>
      <c r="M42" s="50"/>
      <c r="N42" s="50">
        <f>L42*M42</f>
        <v>0</v>
      </c>
    </row>
    <row r="43" spans="1:14" x14ac:dyDescent="0.25">
      <c r="J43" s="53"/>
      <c r="K43" s="49"/>
      <c r="L43" s="49"/>
      <c r="M43" s="49"/>
      <c r="N43" s="49"/>
    </row>
    <row r="44" spans="1:14" ht="15" customHeight="1" x14ac:dyDescent="0.25">
      <c r="J44" s="55"/>
      <c r="K44" s="137" t="s">
        <v>82</v>
      </c>
      <c r="L44" s="48" t="s">
        <v>70</v>
      </c>
      <c r="M44" s="48" t="s">
        <v>71</v>
      </c>
      <c r="N44" s="48" t="s">
        <v>60</v>
      </c>
    </row>
    <row r="45" spans="1:14" ht="15" customHeight="1" x14ac:dyDescent="0.25">
      <c r="A45" s="84" t="s">
        <v>78</v>
      </c>
      <c r="B45" s="84"/>
      <c r="C45" s="84"/>
      <c r="D45" s="89"/>
      <c r="E45" s="89"/>
      <c r="F45" s="54" t="s">
        <v>79</v>
      </c>
      <c r="G45" s="88"/>
      <c r="H45" s="88"/>
      <c r="I45" s="88"/>
      <c r="J45" s="55"/>
      <c r="K45" s="137"/>
      <c r="L45" s="50"/>
      <c r="M45" s="50"/>
      <c r="N45" s="50">
        <f>L45*M45</f>
        <v>0</v>
      </c>
    </row>
    <row r="47" spans="1:14" x14ac:dyDescent="0.25">
      <c r="C47" s="1" t="s">
        <v>80</v>
      </c>
      <c r="D47" s="89"/>
      <c r="E47" s="89"/>
      <c r="F47" s="1" t="s">
        <v>80</v>
      </c>
      <c r="G47" s="88"/>
      <c r="H47" s="88"/>
      <c r="I47" s="88"/>
      <c r="K47" s="86" t="s">
        <v>72</v>
      </c>
      <c r="L47" s="87"/>
      <c r="M47" s="81">
        <f>N45+N42+M37</f>
        <v>0</v>
      </c>
      <c r="N47" s="81"/>
    </row>
    <row r="48" spans="1:14" x14ac:dyDescent="0.25">
      <c r="I48" s="10"/>
      <c r="J48" s="10"/>
      <c r="L48" s="10"/>
      <c r="M48" s="10"/>
      <c r="N48" s="10"/>
    </row>
  </sheetData>
  <mergeCells count="56">
    <mergeCell ref="J28:K28"/>
    <mergeCell ref="J29:K29"/>
    <mergeCell ref="J30:K30"/>
    <mergeCell ref="K41:K42"/>
    <mergeCell ref="K44:K45"/>
    <mergeCell ref="A9:D9"/>
    <mergeCell ref="A5:N5"/>
    <mergeCell ref="A7:D7"/>
    <mergeCell ref="M7:N7"/>
    <mergeCell ref="J9:K9"/>
    <mergeCell ref="E9:I9"/>
    <mergeCell ref="L9:N9"/>
    <mergeCell ref="I7:J7"/>
    <mergeCell ref="K7:L7"/>
    <mergeCell ref="E7:G7"/>
    <mergeCell ref="N12:N13"/>
    <mergeCell ref="A12:A13"/>
    <mergeCell ref="E12:E13"/>
    <mergeCell ref="F12:F13"/>
    <mergeCell ref="G12:G13"/>
    <mergeCell ref="I12:K12"/>
    <mergeCell ref="J13:K13"/>
    <mergeCell ref="H12:H13"/>
    <mergeCell ref="B12:D12"/>
    <mergeCell ref="J23:K23"/>
    <mergeCell ref="J24:K24"/>
    <mergeCell ref="J25:K25"/>
    <mergeCell ref="J37:L37"/>
    <mergeCell ref="A10:E10"/>
    <mergeCell ref="F10:J10"/>
    <mergeCell ref="L12:L13"/>
    <mergeCell ref="J26:K26"/>
    <mergeCell ref="J27:K27"/>
    <mergeCell ref="L10:N10"/>
    <mergeCell ref="J14:K14"/>
    <mergeCell ref="J15:K15"/>
    <mergeCell ref="J16:K16"/>
    <mergeCell ref="J17:K17"/>
    <mergeCell ref="J33:K33"/>
    <mergeCell ref="M12:M13"/>
    <mergeCell ref="J18:K18"/>
    <mergeCell ref="J19:K19"/>
    <mergeCell ref="J20:K20"/>
    <mergeCell ref="J21:K21"/>
    <mergeCell ref="J22:K22"/>
    <mergeCell ref="M47:N47"/>
    <mergeCell ref="J32:K32"/>
    <mergeCell ref="A45:C45"/>
    <mergeCell ref="M37:N37"/>
    <mergeCell ref="J31:K31"/>
    <mergeCell ref="J34:K34"/>
    <mergeCell ref="K47:L47"/>
    <mergeCell ref="G45:I45"/>
    <mergeCell ref="D45:E45"/>
    <mergeCell ref="D47:E47"/>
    <mergeCell ref="G47:I47"/>
  </mergeCells>
  <dataValidations count="5">
    <dataValidation type="list" allowBlank="1" showInputMessage="1" showErrorMessage="1" sqref="B14:B34">
      <formula1>INDIRECT("Толщина[Толщина]")</formula1>
    </dataValidation>
    <dataValidation type="list" allowBlank="1" showInputMessage="1" showErrorMessage="1" sqref="J14:J34">
      <formula1>INDIRECT("Обработка[Обработка]")</formula1>
    </dataValidation>
    <dataValidation type="list" allowBlank="1" showInputMessage="1" showErrorMessage="1" sqref="G14:G34">
      <formula1>INDIRECT("Фрезеровка[Фрезеровка]")</formula1>
    </dataValidation>
    <dataValidation type="list" allowBlank="1" showInputMessage="1" showErrorMessage="1" sqref="F14:F34">
      <formula1>INDIRECT("ВидФасада[ВидФасада]")</formula1>
    </dataValidation>
    <dataValidation type="list" allowBlank="1" showInputMessage="1" showErrorMessage="1" sqref="H14:H34">
      <formula1>INDIRECT("ОбрТорца[ОбрТорца]")</formula1>
    </dataValidation>
  </dataValidations>
  <printOptions horizontalCentered="1" verticalCentered="1"/>
  <pageMargins left="0.19685039370078741" right="0.19685039370078741" top="0" bottom="0" header="0" footer="0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2:X128"/>
  <sheetViews>
    <sheetView workbookViewId="0">
      <selection activeCell="A7" sqref="A7"/>
    </sheetView>
  </sheetViews>
  <sheetFormatPr defaultRowHeight="15" x14ac:dyDescent="0.25"/>
  <cols>
    <col min="1" max="8" width="5.7109375" customWidth="1"/>
    <col min="9" max="9" width="4.28515625" customWidth="1"/>
    <col min="10" max="11" width="7.7109375" customWidth="1"/>
    <col min="12" max="12" width="4.28515625" customWidth="1"/>
    <col min="13" max="13" width="4.85546875" customWidth="1"/>
    <col min="14" max="14" width="4.28515625" customWidth="1"/>
    <col min="15" max="16" width="7.7109375" customWidth="1"/>
    <col min="17" max="17" width="4.28515625" customWidth="1"/>
    <col min="18" max="25" width="5.7109375" customWidth="1"/>
  </cols>
  <sheetData>
    <row r="2" spans="2:24" ht="18" customHeight="1" x14ac:dyDescent="0.25">
      <c r="B2" s="69"/>
      <c r="C2" s="69"/>
      <c r="D2" s="138" t="s">
        <v>150</v>
      </c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69"/>
    </row>
    <row r="3" spans="2:24" ht="18.75" x14ac:dyDescent="0.25">
      <c r="B3" s="70"/>
      <c r="C3" s="70"/>
      <c r="D3" s="70"/>
      <c r="E3" s="139" t="s">
        <v>151</v>
      </c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</row>
    <row r="4" spans="2:24" ht="18.75" customHeight="1" x14ac:dyDescent="0.25">
      <c r="B4" s="140" t="s">
        <v>152</v>
      </c>
      <c r="C4" s="140"/>
      <c r="D4" s="140"/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0"/>
      <c r="V4" s="140"/>
      <c r="W4" s="140"/>
      <c r="X4" s="140"/>
    </row>
    <row r="5" spans="2:24" ht="9" customHeight="1" x14ac:dyDescent="0.25">
      <c r="B5" s="140"/>
      <c r="C5" s="140"/>
      <c r="D5" s="140"/>
      <c r="E5" s="140"/>
      <c r="F5" s="140"/>
      <c r="G5" s="140"/>
      <c r="H5" s="140"/>
      <c r="I5" s="140"/>
      <c r="J5" s="140"/>
      <c r="K5" s="140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</row>
    <row r="6" spans="2:24" ht="45" x14ac:dyDescent="0.25">
      <c r="G6" s="67"/>
      <c r="H6" s="67"/>
      <c r="I6" s="71" t="s">
        <v>0</v>
      </c>
      <c r="J6" s="72" t="s">
        <v>153</v>
      </c>
      <c r="K6" s="68" t="s">
        <v>154</v>
      </c>
      <c r="L6" s="73" t="s">
        <v>8</v>
      </c>
      <c r="M6" s="67"/>
      <c r="N6" s="71" t="s">
        <v>0</v>
      </c>
      <c r="O6" s="72" t="s">
        <v>153</v>
      </c>
      <c r="P6" s="68" t="s">
        <v>154</v>
      </c>
      <c r="Q6" s="73" t="s">
        <v>8</v>
      </c>
    </row>
    <row r="7" spans="2:24" ht="15.75" x14ac:dyDescent="0.25">
      <c r="G7" s="74"/>
      <c r="H7" s="74"/>
      <c r="I7" s="75"/>
      <c r="J7" s="76"/>
      <c r="K7" s="77"/>
      <c r="L7" s="76"/>
      <c r="M7" s="78"/>
      <c r="N7" s="75"/>
      <c r="O7" s="76"/>
      <c r="P7" s="77"/>
      <c r="Q7" s="76"/>
    </row>
    <row r="8" spans="2:24" ht="15.75" x14ac:dyDescent="0.25">
      <c r="G8" s="74"/>
      <c r="H8" s="74"/>
      <c r="I8" s="75"/>
      <c r="J8" s="76"/>
      <c r="K8" s="77"/>
      <c r="L8" s="76"/>
      <c r="M8" s="78"/>
      <c r="N8" s="75"/>
      <c r="O8" s="76"/>
      <c r="P8" s="77"/>
      <c r="Q8" s="76"/>
    </row>
    <row r="9" spans="2:24" ht="15.75" x14ac:dyDescent="0.25">
      <c r="G9" s="74"/>
      <c r="H9" s="74"/>
      <c r="I9" s="75"/>
      <c r="J9" s="76"/>
      <c r="K9" s="77"/>
      <c r="L9" s="76"/>
      <c r="M9" s="78"/>
      <c r="N9" s="75"/>
      <c r="O9" s="76"/>
      <c r="P9" s="77"/>
      <c r="Q9" s="76"/>
    </row>
    <row r="10" spans="2:24" ht="15.75" x14ac:dyDescent="0.25">
      <c r="G10" s="74"/>
      <c r="H10" s="74"/>
      <c r="I10" s="75"/>
      <c r="J10" s="76"/>
      <c r="K10" s="77"/>
      <c r="L10" s="76"/>
      <c r="M10" s="78"/>
      <c r="N10" s="75"/>
      <c r="O10" s="76"/>
      <c r="P10" s="77"/>
      <c r="Q10" s="76"/>
    </row>
    <row r="11" spans="2:24" ht="15.75" x14ac:dyDescent="0.25">
      <c r="G11" s="74"/>
      <c r="H11" s="74"/>
      <c r="I11" s="75"/>
      <c r="J11" s="76"/>
      <c r="K11" s="77"/>
      <c r="L11" s="76"/>
      <c r="M11" s="78"/>
      <c r="N11" s="75"/>
      <c r="O11" s="76"/>
      <c r="P11" s="77"/>
      <c r="Q11" s="76"/>
    </row>
    <row r="12" spans="2:24" ht="15.75" x14ac:dyDescent="0.25">
      <c r="G12" s="74"/>
      <c r="H12" s="74"/>
      <c r="I12" s="75"/>
      <c r="J12" s="76"/>
      <c r="K12" s="77"/>
      <c r="L12" s="76"/>
      <c r="M12" s="78"/>
      <c r="N12" s="75"/>
      <c r="O12" s="76"/>
      <c r="P12" s="77"/>
      <c r="Q12" s="76"/>
    </row>
    <row r="13" spans="2:24" ht="15.75" x14ac:dyDescent="0.25">
      <c r="G13" s="74"/>
      <c r="H13" s="74"/>
      <c r="I13" s="75"/>
      <c r="J13" s="76"/>
      <c r="K13" s="77"/>
      <c r="L13" s="76"/>
      <c r="M13" s="78"/>
      <c r="N13" s="75"/>
      <c r="O13" s="76"/>
      <c r="P13" s="77"/>
      <c r="Q13" s="76"/>
    </row>
    <row r="14" spans="2:24" ht="18" x14ac:dyDescent="0.25">
      <c r="G14" s="74"/>
      <c r="H14" s="74"/>
      <c r="I14" s="75"/>
      <c r="J14" s="76"/>
      <c r="K14" s="77"/>
      <c r="L14" s="76"/>
      <c r="M14" s="78"/>
      <c r="N14" s="75"/>
      <c r="O14" s="76"/>
      <c r="P14" s="77"/>
      <c r="Q14" s="76"/>
      <c r="U14" s="69"/>
    </row>
    <row r="15" spans="2:24" ht="15.75" x14ac:dyDescent="0.25">
      <c r="G15" s="74"/>
      <c r="H15" s="74"/>
      <c r="I15" s="75"/>
      <c r="J15" s="76"/>
      <c r="K15" s="77"/>
      <c r="L15" s="76"/>
      <c r="M15" s="78"/>
      <c r="N15" s="75"/>
      <c r="O15" s="76"/>
      <c r="P15" s="77"/>
      <c r="Q15" s="76"/>
    </row>
    <row r="16" spans="2:24" ht="15.75" x14ac:dyDescent="0.25">
      <c r="G16" s="74"/>
      <c r="H16" s="74"/>
      <c r="I16" s="75"/>
      <c r="J16" s="76"/>
      <c r="K16" s="77"/>
      <c r="L16" s="76"/>
      <c r="M16" s="78"/>
      <c r="N16" s="75"/>
      <c r="O16" s="76"/>
      <c r="P16" s="77"/>
      <c r="Q16" s="76"/>
    </row>
    <row r="17" spans="1:24" ht="15.75" x14ac:dyDescent="0.25">
      <c r="H17" s="74"/>
      <c r="I17" s="75"/>
      <c r="J17" s="76"/>
      <c r="K17" s="77"/>
      <c r="L17" s="76"/>
      <c r="N17" s="75"/>
      <c r="O17" s="76"/>
      <c r="P17" s="77"/>
      <c r="Q17" s="76"/>
    </row>
    <row r="18" spans="1:24" ht="15.75" x14ac:dyDescent="0.25">
      <c r="H18" s="74"/>
      <c r="I18" s="75"/>
      <c r="J18" s="76"/>
      <c r="K18" s="77"/>
      <c r="L18" s="76"/>
      <c r="N18" s="75"/>
      <c r="O18" s="76"/>
      <c r="P18" s="77"/>
      <c r="Q18" s="76"/>
    </row>
    <row r="19" spans="1:24" ht="16.5" thickBot="1" x14ac:dyDescent="0.3">
      <c r="A19" s="79"/>
      <c r="B19" s="79"/>
      <c r="C19" s="79"/>
      <c r="D19" s="79"/>
      <c r="E19" s="79"/>
      <c r="F19" s="79"/>
      <c r="G19" s="79"/>
      <c r="H19" s="80"/>
      <c r="I19" s="80"/>
      <c r="J19" s="80"/>
      <c r="K19" s="80"/>
      <c r="L19" s="80"/>
      <c r="M19" s="79"/>
      <c r="N19" s="80"/>
      <c r="O19" s="80"/>
      <c r="P19" s="80"/>
      <c r="Q19" s="80"/>
      <c r="R19" s="79"/>
      <c r="S19" s="79"/>
      <c r="T19" s="79"/>
      <c r="U19" s="79"/>
      <c r="V19" s="79"/>
      <c r="W19" s="79"/>
      <c r="X19" s="79"/>
    </row>
    <row r="20" spans="1:24" ht="15.75" thickTop="1" x14ac:dyDescent="0.25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</row>
    <row r="22" spans="1:24" ht="45" x14ac:dyDescent="0.25">
      <c r="H22" s="67"/>
      <c r="I22" s="71" t="s">
        <v>0</v>
      </c>
      <c r="J22" s="72" t="s">
        <v>153</v>
      </c>
      <c r="K22" s="68" t="s">
        <v>154</v>
      </c>
      <c r="L22" s="73" t="s">
        <v>8</v>
      </c>
      <c r="M22" s="67"/>
      <c r="N22" s="71" t="s">
        <v>0</v>
      </c>
      <c r="O22" s="72" t="s">
        <v>153</v>
      </c>
      <c r="P22" s="68" t="s">
        <v>154</v>
      </c>
      <c r="Q22" s="73" t="s">
        <v>8</v>
      </c>
    </row>
    <row r="23" spans="1:24" ht="15.75" x14ac:dyDescent="0.25">
      <c r="H23" s="74"/>
      <c r="I23" s="75"/>
      <c r="J23" s="76"/>
      <c r="K23" s="77"/>
      <c r="L23" s="76"/>
      <c r="M23" s="78"/>
      <c r="N23" s="75"/>
      <c r="O23" s="76"/>
      <c r="P23" s="77"/>
      <c r="Q23" s="76"/>
    </row>
    <row r="24" spans="1:24" ht="15.75" x14ac:dyDescent="0.25">
      <c r="H24" s="74"/>
      <c r="I24" s="75"/>
      <c r="J24" s="76"/>
      <c r="K24" s="77"/>
      <c r="L24" s="76"/>
      <c r="M24" s="78"/>
      <c r="N24" s="75"/>
      <c r="O24" s="76"/>
      <c r="P24" s="77"/>
      <c r="Q24" s="76"/>
    </row>
    <row r="25" spans="1:24" ht="15.75" x14ac:dyDescent="0.25">
      <c r="H25" s="74"/>
      <c r="I25" s="75"/>
      <c r="J25" s="76"/>
      <c r="K25" s="77"/>
      <c r="L25" s="76"/>
      <c r="M25" s="78"/>
      <c r="N25" s="75"/>
      <c r="O25" s="76"/>
      <c r="P25" s="77"/>
      <c r="Q25" s="76"/>
    </row>
    <row r="26" spans="1:24" ht="15.75" x14ac:dyDescent="0.25">
      <c r="H26" s="74"/>
      <c r="I26" s="75"/>
      <c r="J26" s="76"/>
      <c r="K26" s="77"/>
      <c r="L26" s="76"/>
      <c r="M26" s="78"/>
      <c r="N26" s="75"/>
      <c r="O26" s="76"/>
      <c r="P26" s="77"/>
      <c r="Q26" s="76"/>
    </row>
    <row r="27" spans="1:24" ht="15.75" x14ac:dyDescent="0.25">
      <c r="H27" s="74"/>
      <c r="I27" s="75"/>
      <c r="J27" s="76"/>
      <c r="K27" s="77"/>
      <c r="L27" s="76"/>
      <c r="M27" s="78"/>
      <c r="N27" s="75"/>
      <c r="O27" s="76"/>
      <c r="P27" s="77"/>
      <c r="Q27" s="76"/>
    </row>
    <row r="28" spans="1:24" ht="15.75" thickBot="1" x14ac:dyDescent="0.3">
      <c r="A28" s="79"/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</row>
    <row r="29" spans="1:24" ht="15.75" thickTop="1" x14ac:dyDescent="0.25"/>
    <row r="30" spans="1:24" ht="45" x14ac:dyDescent="0.25">
      <c r="H30" s="67"/>
      <c r="I30" s="71" t="s">
        <v>0</v>
      </c>
      <c r="J30" s="72" t="s">
        <v>153</v>
      </c>
      <c r="K30" s="68" t="s">
        <v>154</v>
      </c>
      <c r="L30" s="73" t="s">
        <v>8</v>
      </c>
      <c r="N30" s="71" t="s">
        <v>0</v>
      </c>
      <c r="O30" s="72" t="s">
        <v>153</v>
      </c>
      <c r="P30" s="68" t="s">
        <v>154</v>
      </c>
      <c r="Q30" s="73" t="s">
        <v>8</v>
      </c>
    </row>
    <row r="31" spans="1:24" ht="15.75" x14ac:dyDescent="0.25">
      <c r="H31" s="74"/>
      <c r="I31" s="75"/>
      <c r="J31" s="76"/>
      <c r="K31" s="77"/>
      <c r="L31" s="76"/>
      <c r="N31" s="75"/>
      <c r="O31" s="76"/>
      <c r="P31" s="77"/>
      <c r="Q31" s="76"/>
    </row>
    <row r="32" spans="1:24" ht="15.75" x14ac:dyDescent="0.25">
      <c r="H32" s="74"/>
      <c r="I32" s="75"/>
      <c r="J32" s="76"/>
      <c r="K32" s="77"/>
      <c r="L32" s="76"/>
      <c r="N32" s="75"/>
      <c r="O32" s="76"/>
      <c r="P32" s="77"/>
      <c r="Q32" s="76"/>
    </row>
    <row r="33" spans="1:24" ht="15.75" x14ac:dyDescent="0.25">
      <c r="H33" s="74"/>
      <c r="I33" s="75"/>
      <c r="J33" s="76"/>
      <c r="K33" s="77"/>
      <c r="L33" s="76"/>
      <c r="N33" s="75"/>
      <c r="O33" s="76"/>
      <c r="P33" s="77"/>
      <c r="Q33" s="76"/>
    </row>
    <row r="34" spans="1:24" ht="15.75" x14ac:dyDescent="0.25">
      <c r="H34" s="74"/>
      <c r="I34" s="75"/>
      <c r="J34" s="76"/>
      <c r="K34" s="77"/>
      <c r="L34" s="76"/>
      <c r="N34" s="75"/>
      <c r="O34" s="76"/>
      <c r="P34" s="77"/>
      <c r="Q34" s="76"/>
    </row>
    <row r="35" spans="1:24" ht="15.75" x14ac:dyDescent="0.25">
      <c r="H35" s="74"/>
      <c r="I35" s="75"/>
      <c r="J35" s="76"/>
      <c r="K35" s="77"/>
      <c r="L35" s="76"/>
      <c r="M35" s="67"/>
      <c r="N35" s="75"/>
      <c r="O35" s="76"/>
      <c r="P35" s="77"/>
      <c r="Q35" s="76"/>
    </row>
    <row r="36" spans="1:24" ht="15.75" x14ac:dyDescent="0.25">
      <c r="H36" s="74"/>
      <c r="I36" s="75"/>
      <c r="J36" s="76"/>
      <c r="K36" s="77"/>
      <c r="L36" s="76"/>
      <c r="M36" s="78"/>
      <c r="N36" s="75"/>
      <c r="O36" s="76"/>
      <c r="P36" s="77"/>
      <c r="Q36" s="76"/>
    </row>
    <row r="37" spans="1:24" ht="15.75" x14ac:dyDescent="0.25">
      <c r="H37" s="74"/>
      <c r="I37" s="75"/>
      <c r="J37" s="76"/>
      <c r="K37" s="77"/>
      <c r="L37" s="76"/>
      <c r="M37" s="78"/>
      <c r="N37" s="75"/>
      <c r="O37" s="76"/>
      <c r="P37" s="77"/>
      <c r="Q37" s="76"/>
    </row>
    <row r="38" spans="1:24" ht="15.75" x14ac:dyDescent="0.25">
      <c r="H38" s="74"/>
      <c r="I38" s="75"/>
      <c r="J38" s="76"/>
      <c r="K38" s="77"/>
      <c r="L38" s="76"/>
      <c r="M38" s="78"/>
      <c r="N38" s="75"/>
      <c r="O38" s="76"/>
      <c r="P38" s="77"/>
      <c r="Q38" s="76"/>
    </row>
    <row r="39" spans="1:24" ht="15.75" x14ac:dyDescent="0.25">
      <c r="H39" s="74"/>
      <c r="I39" s="75"/>
      <c r="J39" s="76"/>
      <c r="K39" s="77"/>
      <c r="L39" s="76"/>
      <c r="M39" s="78"/>
      <c r="N39" s="75"/>
      <c r="O39" s="76"/>
      <c r="P39" s="77"/>
      <c r="Q39" s="76"/>
    </row>
    <row r="40" spans="1:24" ht="15.75" x14ac:dyDescent="0.25">
      <c r="H40" s="74"/>
      <c r="I40" s="75"/>
      <c r="J40" s="76"/>
      <c r="K40" s="77"/>
      <c r="L40" s="76"/>
      <c r="M40" s="78"/>
      <c r="N40" s="75"/>
      <c r="O40" s="76"/>
      <c r="P40" s="77"/>
      <c r="Q40" s="76"/>
    </row>
    <row r="41" spans="1:24" ht="15.75" x14ac:dyDescent="0.25">
      <c r="H41" s="74"/>
      <c r="I41" s="75"/>
      <c r="J41" s="76"/>
      <c r="K41" s="77"/>
      <c r="L41" s="76"/>
      <c r="M41" s="78"/>
      <c r="N41" s="75"/>
      <c r="O41" s="76"/>
      <c r="P41" s="77"/>
      <c r="Q41" s="76"/>
    </row>
    <row r="42" spans="1:24" ht="15.75" x14ac:dyDescent="0.25">
      <c r="H42" s="74"/>
      <c r="I42" s="75"/>
      <c r="J42" s="76"/>
      <c r="K42" s="77"/>
      <c r="L42" s="76"/>
      <c r="M42" s="78"/>
      <c r="N42" s="75"/>
      <c r="O42" s="76"/>
      <c r="P42" s="77"/>
      <c r="Q42" s="76"/>
    </row>
    <row r="44" spans="1:24" ht="15.75" thickBot="1" x14ac:dyDescent="0.3">
      <c r="A44" s="79"/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1:24" ht="15.75" thickTop="1" x14ac:dyDescent="0.25"/>
    <row r="47" spans="1:24" ht="45" x14ac:dyDescent="0.25">
      <c r="I47" s="71" t="s">
        <v>0</v>
      </c>
      <c r="J47" s="72" t="s">
        <v>153</v>
      </c>
      <c r="K47" s="68" t="s">
        <v>154</v>
      </c>
      <c r="L47" s="73" t="s">
        <v>8</v>
      </c>
      <c r="M47" s="67"/>
      <c r="N47" s="71" t="s">
        <v>0</v>
      </c>
      <c r="O47" s="72" t="s">
        <v>153</v>
      </c>
      <c r="P47" s="68" t="s">
        <v>154</v>
      </c>
      <c r="Q47" s="73" t="s">
        <v>8</v>
      </c>
    </row>
    <row r="48" spans="1:24" ht="15.75" x14ac:dyDescent="0.25">
      <c r="I48" s="75"/>
      <c r="J48" s="76"/>
      <c r="K48" s="77"/>
      <c r="L48" s="76"/>
      <c r="M48" s="78"/>
      <c r="N48" s="75"/>
      <c r="O48" s="76"/>
      <c r="P48" s="77"/>
      <c r="Q48" s="76"/>
    </row>
    <row r="49" spans="1:24" ht="15.75" x14ac:dyDescent="0.25">
      <c r="I49" s="75"/>
      <c r="J49" s="76"/>
      <c r="K49" s="77"/>
      <c r="L49" s="76"/>
      <c r="M49" s="78"/>
      <c r="N49" s="75"/>
      <c r="O49" s="76"/>
      <c r="P49" s="77"/>
      <c r="Q49" s="76"/>
    </row>
    <row r="50" spans="1:24" ht="15.75" x14ac:dyDescent="0.25">
      <c r="I50" s="75"/>
      <c r="J50" s="76"/>
      <c r="K50" s="77"/>
      <c r="L50" s="76"/>
      <c r="M50" s="78"/>
      <c r="N50" s="75"/>
      <c r="O50" s="76"/>
      <c r="P50" s="77"/>
      <c r="Q50" s="76"/>
    </row>
    <row r="51" spans="1:24" ht="15.75" x14ac:dyDescent="0.25">
      <c r="I51" s="75"/>
      <c r="J51" s="76"/>
      <c r="K51" s="77"/>
      <c r="L51" s="76"/>
      <c r="M51" s="78"/>
      <c r="N51" s="75"/>
      <c r="O51" s="76"/>
      <c r="P51" s="77"/>
      <c r="Q51" s="76"/>
    </row>
    <row r="52" spans="1:24" ht="15.75" x14ac:dyDescent="0.25">
      <c r="I52" s="75"/>
      <c r="J52" s="76"/>
      <c r="K52" s="77"/>
      <c r="L52" s="76"/>
      <c r="M52" s="78"/>
      <c r="N52" s="75"/>
      <c r="O52" s="76"/>
      <c r="P52" s="77"/>
      <c r="Q52" s="76"/>
    </row>
    <row r="53" spans="1:24" ht="15.75" x14ac:dyDescent="0.25">
      <c r="I53" s="75"/>
      <c r="J53" s="76"/>
      <c r="K53" s="77"/>
      <c r="L53" s="76"/>
      <c r="M53" s="78"/>
      <c r="N53" s="75"/>
      <c r="O53" s="76"/>
      <c r="P53" s="77"/>
      <c r="Q53" s="76"/>
    </row>
    <row r="56" spans="1:24" ht="15.75" thickBot="1" x14ac:dyDescent="0.3">
      <c r="A56" s="79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1:24" ht="15.75" thickTop="1" x14ac:dyDescent="0.25"/>
    <row r="58" spans="1:24" ht="45" x14ac:dyDescent="0.25">
      <c r="I58" s="71" t="s">
        <v>0</v>
      </c>
      <c r="J58" s="72" t="s">
        <v>153</v>
      </c>
      <c r="K58" s="68" t="s">
        <v>154</v>
      </c>
      <c r="L58" s="73" t="s">
        <v>8</v>
      </c>
      <c r="N58" s="71" t="s">
        <v>0</v>
      </c>
      <c r="O58" s="72" t="s">
        <v>153</v>
      </c>
      <c r="P58" s="68" t="s">
        <v>154</v>
      </c>
      <c r="Q58" s="73" t="s">
        <v>8</v>
      </c>
    </row>
    <row r="59" spans="1:24" ht="15.75" x14ac:dyDescent="0.25">
      <c r="I59" s="75"/>
      <c r="J59" s="76"/>
      <c r="K59" s="77"/>
      <c r="L59" s="76"/>
      <c r="N59" s="75"/>
      <c r="O59" s="76"/>
      <c r="P59" s="77"/>
      <c r="Q59" s="76"/>
    </row>
    <row r="60" spans="1:24" ht="15.75" x14ac:dyDescent="0.25">
      <c r="I60" s="75"/>
      <c r="J60" s="76"/>
      <c r="K60" s="77"/>
      <c r="L60" s="76"/>
      <c r="N60" s="75"/>
      <c r="O60" s="76"/>
      <c r="P60" s="77"/>
      <c r="Q60" s="76"/>
    </row>
    <row r="61" spans="1:24" ht="15.75" x14ac:dyDescent="0.25">
      <c r="I61" s="75"/>
      <c r="J61" s="76"/>
      <c r="K61" s="77"/>
      <c r="L61" s="76"/>
      <c r="N61" s="75"/>
      <c r="O61" s="76"/>
      <c r="P61" s="77"/>
      <c r="Q61" s="76"/>
    </row>
    <row r="62" spans="1:24" ht="15.75" x14ac:dyDescent="0.25">
      <c r="I62" s="75"/>
      <c r="J62" s="76"/>
      <c r="K62" s="77"/>
      <c r="L62" s="76"/>
      <c r="N62" s="75"/>
      <c r="O62" s="76"/>
      <c r="P62" s="77"/>
      <c r="Q62" s="76"/>
    </row>
    <row r="63" spans="1:24" ht="15.75" x14ac:dyDescent="0.25">
      <c r="I63" s="75"/>
      <c r="J63" s="76"/>
      <c r="K63" s="77"/>
      <c r="L63" s="76"/>
      <c r="M63" s="67"/>
      <c r="N63" s="75"/>
      <c r="O63" s="76"/>
      <c r="P63" s="77"/>
      <c r="Q63" s="76"/>
    </row>
    <row r="64" spans="1:24" ht="15.75" x14ac:dyDescent="0.25">
      <c r="I64" s="75"/>
      <c r="J64" s="76"/>
      <c r="K64" s="77"/>
      <c r="L64" s="76"/>
      <c r="M64" s="78"/>
      <c r="N64" s="75"/>
      <c r="O64" s="76"/>
      <c r="P64" s="77"/>
      <c r="Q64" s="76"/>
    </row>
    <row r="65" spans="1:24" ht="15.75" x14ac:dyDescent="0.25">
      <c r="I65" s="75"/>
      <c r="J65" s="76"/>
      <c r="K65" s="77"/>
      <c r="L65" s="76"/>
      <c r="M65" s="78"/>
      <c r="N65" s="75"/>
      <c r="O65" s="76"/>
      <c r="P65" s="77"/>
      <c r="Q65" s="76"/>
    </row>
    <row r="66" spans="1:24" ht="15.75" x14ac:dyDescent="0.25">
      <c r="I66" s="75"/>
      <c r="J66" s="76"/>
      <c r="K66" s="77"/>
      <c r="L66" s="76"/>
      <c r="M66" s="78"/>
      <c r="N66" s="75"/>
      <c r="O66" s="76"/>
      <c r="P66" s="77"/>
      <c r="Q66" s="76"/>
    </row>
    <row r="67" spans="1:24" ht="15.75" x14ac:dyDescent="0.25">
      <c r="I67" s="75"/>
      <c r="J67" s="76"/>
      <c r="K67" s="77"/>
      <c r="L67" s="76"/>
      <c r="M67" s="78"/>
      <c r="N67" s="75"/>
      <c r="O67" s="76"/>
      <c r="P67" s="77"/>
      <c r="Q67" s="76"/>
    </row>
    <row r="68" spans="1:24" ht="15.75" x14ac:dyDescent="0.25">
      <c r="I68" s="75"/>
      <c r="J68" s="76"/>
      <c r="K68" s="77"/>
      <c r="L68" s="76"/>
      <c r="M68" s="78"/>
      <c r="N68" s="75"/>
      <c r="O68" s="76"/>
      <c r="P68" s="77"/>
      <c r="Q68" s="76"/>
    </row>
    <row r="69" spans="1:24" ht="15.75" x14ac:dyDescent="0.25">
      <c r="I69" s="75"/>
      <c r="J69" s="76"/>
      <c r="K69" s="77"/>
      <c r="L69" s="76"/>
      <c r="M69" s="78"/>
      <c r="N69" s="75"/>
      <c r="O69" s="76"/>
      <c r="P69" s="77"/>
      <c r="Q69" s="76"/>
    </row>
    <row r="70" spans="1:24" ht="15.75" x14ac:dyDescent="0.25">
      <c r="I70" s="75"/>
      <c r="J70" s="76"/>
      <c r="K70" s="77"/>
      <c r="L70" s="76"/>
      <c r="M70" s="78"/>
      <c r="N70" s="75"/>
      <c r="O70" s="76"/>
      <c r="P70" s="77"/>
      <c r="Q70" s="76"/>
    </row>
    <row r="71" spans="1:24" ht="15.75" thickBot="1" x14ac:dyDescent="0.3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1:24" ht="15.75" thickTop="1" x14ac:dyDescent="0.25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</row>
    <row r="74" spans="1:24" ht="45" x14ac:dyDescent="0.25">
      <c r="I74" s="71" t="s">
        <v>0</v>
      </c>
      <c r="J74" s="72" t="s">
        <v>153</v>
      </c>
      <c r="K74" s="68" t="s">
        <v>154</v>
      </c>
      <c r="L74" s="73" t="s">
        <v>8</v>
      </c>
      <c r="M74" s="67"/>
      <c r="N74" s="71" t="s">
        <v>0</v>
      </c>
      <c r="O74" s="72" t="s">
        <v>153</v>
      </c>
      <c r="P74" s="68" t="s">
        <v>154</v>
      </c>
      <c r="Q74" s="73" t="s">
        <v>8</v>
      </c>
    </row>
    <row r="75" spans="1:24" ht="15.75" x14ac:dyDescent="0.25">
      <c r="I75" s="75"/>
      <c r="J75" s="76"/>
      <c r="K75" s="77"/>
      <c r="L75" s="76"/>
      <c r="M75" s="78"/>
      <c r="N75" s="75"/>
      <c r="O75" s="76"/>
      <c r="P75" s="77"/>
      <c r="Q75" s="76"/>
    </row>
    <row r="76" spans="1:24" ht="15.75" x14ac:dyDescent="0.25">
      <c r="I76" s="75"/>
      <c r="J76" s="76"/>
      <c r="K76" s="77"/>
      <c r="L76" s="76"/>
      <c r="M76" s="78"/>
      <c r="N76" s="75"/>
      <c r="O76" s="76"/>
      <c r="P76" s="77"/>
      <c r="Q76" s="76"/>
    </row>
    <row r="77" spans="1:24" ht="15.75" x14ac:dyDescent="0.25">
      <c r="I77" s="75"/>
      <c r="J77" s="76"/>
      <c r="K77" s="77"/>
      <c r="L77" s="76"/>
      <c r="M77" s="78"/>
      <c r="N77" s="75"/>
      <c r="O77" s="76"/>
      <c r="P77" s="77"/>
      <c r="Q77" s="76"/>
    </row>
    <row r="78" spans="1:24" ht="15.75" x14ac:dyDescent="0.25">
      <c r="I78" s="75"/>
      <c r="J78" s="76"/>
      <c r="K78" s="77"/>
      <c r="L78" s="76"/>
      <c r="M78" s="78"/>
      <c r="N78" s="75"/>
      <c r="O78" s="76"/>
      <c r="P78" s="77"/>
      <c r="Q78" s="76"/>
    </row>
    <row r="79" spans="1:24" ht="15.75" x14ac:dyDescent="0.25">
      <c r="I79" s="75"/>
      <c r="J79" s="76"/>
      <c r="K79" s="77"/>
      <c r="L79" s="76"/>
      <c r="M79" s="78"/>
      <c r="N79" s="75"/>
      <c r="O79" s="76"/>
      <c r="P79" s="77"/>
      <c r="Q79" s="76"/>
    </row>
    <row r="80" spans="1:24" ht="15.75" x14ac:dyDescent="0.25">
      <c r="I80" s="75"/>
      <c r="J80" s="76"/>
      <c r="K80" s="77"/>
      <c r="L80" s="76"/>
      <c r="M80" s="78"/>
      <c r="N80" s="75"/>
      <c r="O80" s="76"/>
      <c r="P80" s="77"/>
      <c r="Q80" s="76"/>
    </row>
    <row r="84" spans="1:24" ht="15.75" thickBot="1" x14ac:dyDescent="0.3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1:24" ht="15.75" thickTop="1" x14ac:dyDescent="0.25"/>
    <row r="86" spans="1:24" ht="45" x14ac:dyDescent="0.25">
      <c r="I86" s="71" t="s">
        <v>0</v>
      </c>
      <c r="J86" s="72" t="s">
        <v>153</v>
      </c>
      <c r="K86" s="68" t="s">
        <v>154</v>
      </c>
      <c r="L86" s="73" t="s">
        <v>8</v>
      </c>
      <c r="N86" s="71" t="s">
        <v>0</v>
      </c>
      <c r="O86" s="72" t="s">
        <v>153</v>
      </c>
      <c r="P86" s="68" t="s">
        <v>154</v>
      </c>
      <c r="Q86" s="73" t="s">
        <v>8</v>
      </c>
    </row>
    <row r="87" spans="1:24" ht="15.75" x14ac:dyDescent="0.25">
      <c r="I87" s="75"/>
      <c r="J87" s="76"/>
      <c r="K87" s="77"/>
      <c r="L87" s="76"/>
      <c r="N87" s="75"/>
      <c r="O87" s="76"/>
      <c r="P87" s="77"/>
      <c r="Q87" s="76"/>
    </row>
    <row r="88" spans="1:24" ht="15.75" x14ac:dyDescent="0.25">
      <c r="I88" s="75"/>
      <c r="J88" s="76"/>
      <c r="K88" s="77"/>
      <c r="L88" s="76"/>
      <c r="N88" s="75"/>
      <c r="O88" s="76"/>
      <c r="P88" s="77"/>
      <c r="Q88" s="76"/>
    </row>
    <row r="89" spans="1:24" ht="15.75" x14ac:dyDescent="0.25">
      <c r="I89" s="75"/>
      <c r="J89" s="76"/>
      <c r="K89" s="77"/>
      <c r="L89" s="76"/>
      <c r="N89" s="75"/>
      <c r="O89" s="76"/>
      <c r="P89" s="77"/>
      <c r="Q89" s="76"/>
    </row>
    <row r="90" spans="1:24" ht="15.75" x14ac:dyDescent="0.25">
      <c r="I90" s="75"/>
      <c r="J90" s="76"/>
      <c r="K90" s="77"/>
      <c r="L90" s="76"/>
      <c r="N90" s="75"/>
      <c r="O90" s="76"/>
      <c r="P90" s="77"/>
      <c r="Q90" s="76"/>
    </row>
    <row r="91" spans="1:24" ht="15.75" x14ac:dyDescent="0.25">
      <c r="I91" s="75"/>
      <c r="J91" s="76"/>
      <c r="K91" s="77"/>
      <c r="L91" s="76"/>
      <c r="M91" s="67"/>
      <c r="N91" s="75"/>
      <c r="O91" s="76"/>
      <c r="P91" s="77"/>
      <c r="Q91" s="76"/>
    </row>
    <row r="92" spans="1:24" ht="15.75" x14ac:dyDescent="0.25">
      <c r="I92" s="75"/>
      <c r="J92" s="76"/>
      <c r="K92" s="77"/>
      <c r="L92" s="76"/>
      <c r="M92" s="78"/>
      <c r="N92" s="75"/>
      <c r="O92" s="76"/>
      <c r="P92" s="77"/>
      <c r="Q92" s="76"/>
    </row>
    <row r="93" spans="1:24" ht="15.75" x14ac:dyDescent="0.25">
      <c r="I93" s="75"/>
      <c r="J93" s="76"/>
      <c r="K93" s="77"/>
      <c r="L93" s="76"/>
      <c r="M93" s="78"/>
      <c r="N93" s="75"/>
      <c r="O93" s="76"/>
      <c r="P93" s="77"/>
      <c r="Q93" s="76"/>
    </row>
    <row r="94" spans="1:24" ht="15.75" x14ac:dyDescent="0.25">
      <c r="I94" s="75"/>
      <c r="J94" s="76"/>
      <c r="K94" s="77"/>
      <c r="L94" s="76"/>
      <c r="M94" s="78"/>
      <c r="N94" s="75"/>
      <c r="O94" s="76"/>
      <c r="P94" s="77"/>
      <c r="Q94" s="76"/>
    </row>
    <row r="95" spans="1:24" ht="15.75" x14ac:dyDescent="0.25">
      <c r="I95" s="75"/>
      <c r="J95" s="76"/>
      <c r="K95" s="77"/>
      <c r="L95" s="76"/>
      <c r="M95" s="78"/>
      <c r="N95" s="75"/>
      <c r="O95" s="76"/>
      <c r="P95" s="77"/>
      <c r="Q95" s="76"/>
    </row>
    <row r="96" spans="1:24" ht="15.75" x14ac:dyDescent="0.25">
      <c r="I96" s="75"/>
      <c r="J96" s="76"/>
      <c r="K96" s="77"/>
      <c r="L96" s="76"/>
      <c r="M96" s="78"/>
      <c r="N96" s="75"/>
      <c r="O96" s="76"/>
      <c r="P96" s="77"/>
      <c r="Q96" s="76"/>
    </row>
    <row r="97" spans="9:17" ht="15.75" x14ac:dyDescent="0.25">
      <c r="I97" s="75"/>
      <c r="J97" s="76"/>
      <c r="K97" s="77"/>
      <c r="L97" s="76"/>
      <c r="M97" s="78"/>
      <c r="N97" s="75"/>
      <c r="O97" s="76"/>
      <c r="P97" s="77"/>
      <c r="Q97" s="76"/>
    </row>
    <row r="98" spans="9:17" ht="15.75" x14ac:dyDescent="0.25">
      <c r="I98" s="75"/>
      <c r="J98" s="76"/>
      <c r="K98" s="77"/>
      <c r="L98" s="76"/>
      <c r="M98" s="78"/>
      <c r="N98" s="75"/>
      <c r="O98" s="76"/>
      <c r="P98" s="77"/>
      <c r="Q98" s="76"/>
    </row>
    <row r="114" spans="1:24" ht="15.75" thickBot="1" x14ac:dyDescent="0.3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1:24" ht="15.75" thickTop="1" x14ac:dyDescent="0.25"/>
    <row r="116" spans="1:24" ht="45" x14ac:dyDescent="0.25">
      <c r="I116" s="71" t="s">
        <v>0</v>
      </c>
      <c r="J116" s="72" t="s">
        <v>153</v>
      </c>
      <c r="K116" s="68" t="s">
        <v>154</v>
      </c>
      <c r="L116" s="73" t="s">
        <v>8</v>
      </c>
      <c r="N116" s="71" t="s">
        <v>0</v>
      </c>
      <c r="O116" s="72" t="s">
        <v>153</v>
      </c>
      <c r="P116" s="68" t="s">
        <v>154</v>
      </c>
      <c r="Q116" s="73" t="s">
        <v>8</v>
      </c>
    </row>
    <row r="117" spans="1:24" ht="15.75" x14ac:dyDescent="0.25">
      <c r="I117" s="75"/>
      <c r="J117" s="76"/>
      <c r="K117" s="77"/>
      <c r="L117" s="76"/>
      <c r="N117" s="75"/>
      <c r="O117" s="76"/>
      <c r="P117" s="77"/>
      <c r="Q117" s="76"/>
    </row>
    <row r="118" spans="1:24" ht="15.75" x14ac:dyDescent="0.25">
      <c r="I118" s="75"/>
      <c r="J118" s="76"/>
      <c r="K118" s="77"/>
      <c r="L118" s="76"/>
      <c r="N118" s="75"/>
      <c r="O118" s="76"/>
      <c r="P118" s="77"/>
      <c r="Q118" s="76"/>
    </row>
    <row r="119" spans="1:24" ht="15.75" x14ac:dyDescent="0.25">
      <c r="I119" s="75"/>
      <c r="J119" s="76"/>
      <c r="K119" s="77"/>
      <c r="L119" s="76"/>
      <c r="N119" s="75"/>
      <c r="O119" s="76"/>
      <c r="P119" s="77"/>
      <c r="Q119" s="76"/>
    </row>
    <row r="120" spans="1:24" ht="15.75" x14ac:dyDescent="0.25">
      <c r="I120" s="75"/>
      <c r="J120" s="76"/>
      <c r="K120" s="77"/>
      <c r="L120" s="76"/>
      <c r="N120" s="75"/>
      <c r="O120" s="76"/>
      <c r="P120" s="77"/>
      <c r="Q120" s="76"/>
    </row>
    <row r="121" spans="1:24" ht="15.75" x14ac:dyDescent="0.25">
      <c r="I121" s="75"/>
      <c r="J121" s="76"/>
      <c r="K121" s="77"/>
      <c r="L121" s="76"/>
      <c r="M121" s="67"/>
      <c r="N121" s="75"/>
      <c r="O121" s="76"/>
      <c r="P121" s="77"/>
      <c r="Q121" s="76"/>
    </row>
    <row r="122" spans="1:24" ht="15.75" x14ac:dyDescent="0.25">
      <c r="I122" s="75"/>
      <c r="J122" s="76"/>
      <c r="K122" s="77"/>
      <c r="L122" s="76"/>
      <c r="M122" s="78"/>
      <c r="N122" s="75"/>
      <c r="O122" s="76"/>
      <c r="P122" s="77"/>
      <c r="Q122" s="76"/>
    </row>
    <row r="123" spans="1:24" ht="15.75" x14ac:dyDescent="0.25">
      <c r="I123" s="75"/>
      <c r="J123" s="76"/>
      <c r="K123" s="77"/>
      <c r="L123" s="76"/>
      <c r="M123" s="78"/>
      <c r="N123" s="75"/>
      <c r="O123" s="76"/>
      <c r="P123" s="77"/>
      <c r="Q123" s="76"/>
    </row>
    <row r="124" spans="1:24" ht="15.75" x14ac:dyDescent="0.25">
      <c r="I124" s="75"/>
      <c r="J124" s="76"/>
      <c r="K124" s="77"/>
      <c r="L124" s="76"/>
      <c r="M124" s="78"/>
      <c r="N124" s="75"/>
      <c r="O124" s="76"/>
      <c r="P124" s="77"/>
      <c r="Q124" s="76"/>
    </row>
    <row r="125" spans="1:24" ht="15.75" x14ac:dyDescent="0.25">
      <c r="I125" s="75"/>
      <c r="J125" s="76"/>
      <c r="K125" s="77"/>
      <c r="L125" s="76"/>
      <c r="M125" s="78"/>
      <c r="N125" s="75"/>
      <c r="O125" s="76"/>
      <c r="P125" s="77"/>
      <c r="Q125" s="76"/>
    </row>
    <row r="126" spans="1:24" ht="15.75" x14ac:dyDescent="0.25">
      <c r="I126" s="75"/>
      <c r="J126" s="76"/>
      <c r="K126" s="77"/>
      <c r="L126" s="76"/>
      <c r="M126" s="78"/>
      <c r="N126" s="75"/>
      <c r="O126" s="76"/>
      <c r="P126" s="77"/>
      <c r="Q126" s="76"/>
    </row>
    <row r="127" spans="1:24" ht="15.75" x14ac:dyDescent="0.25">
      <c r="I127" s="75"/>
      <c r="J127" s="76"/>
      <c r="K127" s="77"/>
      <c r="L127" s="76"/>
      <c r="M127" s="78"/>
      <c r="N127" s="75"/>
      <c r="O127" s="76"/>
      <c r="P127" s="77"/>
      <c r="Q127" s="76"/>
    </row>
    <row r="128" spans="1:24" ht="15.75" x14ac:dyDescent="0.25">
      <c r="I128" s="75"/>
      <c r="J128" s="76"/>
      <c r="K128" s="77"/>
      <c r="L128" s="76"/>
      <c r="M128" s="78"/>
      <c r="N128" s="75"/>
      <c r="O128" s="76"/>
      <c r="P128" s="77"/>
      <c r="Q128" s="76"/>
    </row>
  </sheetData>
  <mergeCells count="3">
    <mergeCell ref="D2:P2"/>
    <mergeCell ref="E3:Q3"/>
    <mergeCell ref="B4:X5"/>
  </mergeCells>
  <pageMargins left="0.25" right="0.25" top="0.75" bottom="0.75" header="0.3" footer="0.3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2:X141"/>
  <sheetViews>
    <sheetView workbookViewId="0">
      <selection activeCell="B21" sqref="B21"/>
    </sheetView>
  </sheetViews>
  <sheetFormatPr defaultRowHeight="15" x14ac:dyDescent="0.25"/>
  <cols>
    <col min="1" max="8" width="5.7109375" customWidth="1"/>
    <col min="9" max="9" width="4.28515625" customWidth="1"/>
    <col min="10" max="11" width="7.7109375" customWidth="1"/>
    <col min="12" max="12" width="4.28515625" customWidth="1"/>
    <col min="13" max="13" width="4.85546875" customWidth="1"/>
    <col min="14" max="14" width="4.28515625" customWidth="1"/>
    <col min="15" max="16" width="7.7109375" customWidth="1"/>
    <col min="17" max="17" width="4.28515625" customWidth="1"/>
    <col min="18" max="25" width="5.7109375" customWidth="1"/>
  </cols>
  <sheetData>
    <row r="2" spans="2:24" ht="18" customHeight="1" x14ac:dyDescent="0.25">
      <c r="B2" s="69"/>
      <c r="C2" s="69"/>
      <c r="D2" s="138" t="s">
        <v>150</v>
      </c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69"/>
    </row>
    <row r="3" spans="2:24" ht="18.75" x14ac:dyDescent="0.25">
      <c r="B3" s="70"/>
      <c r="C3" s="70"/>
      <c r="D3" s="70"/>
      <c r="E3" s="139" t="s">
        <v>151</v>
      </c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</row>
    <row r="4" spans="2:24" ht="18.75" customHeight="1" x14ac:dyDescent="0.25">
      <c r="B4" s="140" t="s">
        <v>152</v>
      </c>
      <c r="C4" s="140"/>
      <c r="D4" s="140"/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0"/>
      <c r="V4" s="140"/>
      <c r="W4" s="140"/>
      <c r="X4" s="140"/>
    </row>
    <row r="5" spans="2:24" ht="9" customHeight="1" x14ac:dyDescent="0.25">
      <c r="B5" s="140"/>
      <c r="C5" s="140"/>
      <c r="D5" s="140"/>
      <c r="E5" s="140"/>
      <c r="F5" s="140"/>
      <c r="G5" s="140"/>
      <c r="H5" s="140"/>
      <c r="I5" s="140"/>
      <c r="J5" s="140"/>
      <c r="K5" s="140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</row>
    <row r="6" spans="2:24" ht="45" x14ac:dyDescent="0.25">
      <c r="I6" s="71" t="s">
        <v>0</v>
      </c>
      <c r="J6" s="72" t="s">
        <v>153</v>
      </c>
      <c r="K6" s="68" t="s">
        <v>154</v>
      </c>
      <c r="L6" s="73" t="s">
        <v>8</v>
      </c>
      <c r="M6" s="67"/>
      <c r="N6" s="71" t="s">
        <v>0</v>
      </c>
      <c r="O6" s="72" t="s">
        <v>153</v>
      </c>
      <c r="P6" s="68" t="s">
        <v>154</v>
      </c>
      <c r="Q6" s="73" t="s">
        <v>8</v>
      </c>
    </row>
    <row r="7" spans="2:24" ht="15.75" x14ac:dyDescent="0.25">
      <c r="I7" s="75"/>
      <c r="J7" s="76"/>
      <c r="K7" s="77"/>
      <c r="L7" s="76"/>
      <c r="M7" s="78"/>
      <c r="N7" s="75"/>
      <c r="O7" s="76"/>
      <c r="P7" s="77"/>
      <c r="Q7" s="76"/>
    </row>
    <row r="8" spans="2:24" ht="15.75" x14ac:dyDescent="0.25">
      <c r="I8" s="75"/>
      <c r="J8" s="76"/>
      <c r="K8" s="77"/>
      <c r="L8" s="76"/>
      <c r="M8" s="78"/>
      <c r="N8" s="75"/>
      <c r="O8" s="76"/>
      <c r="P8" s="77"/>
      <c r="Q8" s="76"/>
    </row>
    <row r="9" spans="2:24" ht="15.75" x14ac:dyDescent="0.25">
      <c r="I9" s="75"/>
      <c r="J9" s="76"/>
      <c r="K9" s="77"/>
      <c r="L9" s="76"/>
      <c r="M9" s="78"/>
      <c r="N9" s="75"/>
      <c r="O9" s="76"/>
      <c r="P9" s="77"/>
      <c r="Q9" s="76"/>
    </row>
    <row r="10" spans="2:24" ht="15.75" x14ac:dyDescent="0.25">
      <c r="I10" s="75"/>
      <c r="J10" s="76"/>
      <c r="K10" s="77"/>
      <c r="L10" s="76"/>
      <c r="M10" s="78"/>
      <c r="N10" s="75"/>
      <c r="O10" s="76"/>
      <c r="P10" s="77"/>
      <c r="Q10" s="76"/>
    </row>
    <row r="11" spans="2:24" ht="15.75" x14ac:dyDescent="0.25">
      <c r="I11" s="75"/>
      <c r="J11" s="76"/>
      <c r="K11" s="77"/>
      <c r="L11" s="76"/>
      <c r="M11" s="78"/>
      <c r="N11" s="75"/>
      <c r="O11" s="76"/>
      <c r="P11" s="77"/>
      <c r="Q11" s="76"/>
    </row>
    <row r="12" spans="2:24" ht="15.75" x14ac:dyDescent="0.25">
      <c r="I12" s="75"/>
      <c r="J12" s="76"/>
      <c r="K12" s="77"/>
      <c r="L12" s="76"/>
      <c r="M12" s="78"/>
      <c r="N12" s="75"/>
      <c r="O12" s="76"/>
      <c r="P12" s="77"/>
      <c r="Q12" s="76"/>
    </row>
    <row r="13" spans="2:24" ht="15.75" x14ac:dyDescent="0.25">
      <c r="I13" s="75"/>
      <c r="J13" s="76"/>
      <c r="K13" s="77"/>
      <c r="L13" s="76"/>
      <c r="M13" s="78"/>
      <c r="N13" s="75"/>
      <c r="O13" s="76"/>
      <c r="P13" s="77"/>
      <c r="Q13" s="76"/>
    </row>
    <row r="14" spans="2:24" ht="15.75" x14ac:dyDescent="0.25">
      <c r="I14" s="75"/>
      <c r="J14" s="76"/>
      <c r="K14" s="77"/>
      <c r="L14" s="76"/>
      <c r="M14" s="78"/>
      <c r="N14" s="75"/>
      <c r="O14" s="76"/>
      <c r="P14" s="77"/>
      <c r="Q14" s="76"/>
    </row>
    <row r="15" spans="2:24" ht="15.75" x14ac:dyDescent="0.25">
      <c r="I15" s="75"/>
      <c r="J15" s="76"/>
      <c r="K15" s="77"/>
      <c r="L15" s="76"/>
      <c r="M15" s="78"/>
      <c r="N15" s="75"/>
      <c r="O15" s="76"/>
      <c r="P15" s="77"/>
      <c r="Q15" s="76"/>
    </row>
    <row r="16" spans="2:24" ht="15.75" x14ac:dyDescent="0.25">
      <c r="I16" s="75"/>
      <c r="J16" s="76"/>
      <c r="K16" s="77"/>
      <c r="L16" s="76"/>
      <c r="M16" s="78"/>
      <c r="N16" s="75"/>
      <c r="O16" s="76"/>
      <c r="P16" s="77"/>
      <c r="Q16" s="76"/>
    </row>
    <row r="17" spans="1:24" ht="15.75" thickBot="1" x14ac:dyDescent="0.3">
      <c r="A17" s="79"/>
      <c r="B17" s="79"/>
      <c r="C17" s="79"/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</row>
    <row r="18" spans="1:24" ht="15.75" thickTop="1" x14ac:dyDescent="0.25"/>
    <row r="19" spans="1:24" ht="45" x14ac:dyDescent="0.25">
      <c r="N19" s="71" t="s">
        <v>0</v>
      </c>
      <c r="O19" s="72" t="s">
        <v>153</v>
      </c>
      <c r="P19" s="68" t="s">
        <v>154</v>
      </c>
      <c r="Q19" s="73" t="s">
        <v>8</v>
      </c>
    </row>
    <row r="20" spans="1:24" ht="15.75" x14ac:dyDescent="0.25">
      <c r="N20" s="75"/>
      <c r="O20" s="76"/>
      <c r="P20" s="77"/>
      <c r="Q20" s="76"/>
    </row>
    <row r="21" spans="1:24" ht="15.75" x14ac:dyDescent="0.25">
      <c r="N21" s="75"/>
      <c r="O21" s="76"/>
      <c r="P21" s="77"/>
      <c r="Q21" s="76"/>
    </row>
    <row r="22" spans="1:24" ht="15.75" x14ac:dyDescent="0.25">
      <c r="N22" s="75"/>
      <c r="O22" s="76"/>
      <c r="P22" s="77"/>
      <c r="Q22" s="76"/>
    </row>
    <row r="23" spans="1:24" ht="15.75" x14ac:dyDescent="0.25">
      <c r="N23" s="75"/>
      <c r="O23" s="76"/>
      <c r="P23" s="77"/>
      <c r="Q23" s="76"/>
    </row>
    <row r="24" spans="1:24" ht="15.75" x14ac:dyDescent="0.25">
      <c r="N24" s="75"/>
      <c r="O24" s="76"/>
      <c r="P24" s="77"/>
      <c r="Q24" s="76"/>
    </row>
    <row r="25" spans="1:24" ht="15.75" x14ac:dyDescent="0.25">
      <c r="N25" s="75"/>
      <c r="O25" s="76"/>
      <c r="P25" s="77"/>
      <c r="Q25" s="76"/>
    </row>
    <row r="26" spans="1:24" ht="15.75" x14ac:dyDescent="0.25">
      <c r="N26" s="75"/>
      <c r="O26" s="76"/>
      <c r="P26" s="77"/>
      <c r="Q26" s="76"/>
    </row>
    <row r="27" spans="1:24" ht="15.75" x14ac:dyDescent="0.25">
      <c r="N27" s="75"/>
      <c r="O27" s="76"/>
      <c r="P27" s="77"/>
      <c r="Q27" s="76"/>
    </row>
    <row r="28" spans="1:24" ht="15.75" thickBot="1" x14ac:dyDescent="0.3">
      <c r="A28" s="79"/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</row>
    <row r="29" spans="1:24" ht="15.75" thickTop="1" x14ac:dyDescent="0.25"/>
    <row r="30" spans="1:24" ht="45" x14ac:dyDescent="0.25">
      <c r="I30" s="71" t="s">
        <v>0</v>
      </c>
      <c r="J30" s="72" t="s">
        <v>153</v>
      </c>
      <c r="K30" s="68" t="s">
        <v>154</v>
      </c>
      <c r="L30" s="73" t="s">
        <v>8</v>
      </c>
      <c r="M30" s="67"/>
      <c r="N30" s="71" t="s">
        <v>0</v>
      </c>
      <c r="O30" s="72" t="s">
        <v>153</v>
      </c>
      <c r="P30" s="68" t="s">
        <v>154</v>
      </c>
      <c r="Q30" s="73" t="s">
        <v>8</v>
      </c>
    </row>
    <row r="31" spans="1:24" ht="15.75" x14ac:dyDescent="0.25">
      <c r="I31" s="75"/>
      <c r="J31" s="76"/>
      <c r="K31" s="77"/>
      <c r="L31" s="76"/>
      <c r="M31" s="78"/>
      <c r="N31" s="75"/>
      <c r="O31" s="76"/>
      <c r="P31" s="77"/>
      <c r="Q31" s="76"/>
    </row>
    <row r="32" spans="1:24" ht="15.75" x14ac:dyDescent="0.25">
      <c r="I32" s="75"/>
      <c r="J32" s="76"/>
      <c r="K32" s="77"/>
      <c r="L32" s="76"/>
      <c r="M32" s="78"/>
      <c r="N32" s="75"/>
      <c r="O32" s="76"/>
      <c r="P32" s="77"/>
      <c r="Q32" s="76"/>
    </row>
    <row r="33" spans="1:24" ht="15.75" x14ac:dyDescent="0.25">
      <c r="I33" s="75"/>
      <c r="J33" s="76"/>
      <c r="K33" s="77"/>
      <c r="L33" s="76"/>
      <c r="M33" s="78"/>
      <c r="N33" s="75"/>
      <c r="O33" s="76"/>
      <c r="P33" s="77"/>
      <c r="Q33" s="76"/>
    </row>
    <row r="34" spans="1:24" ht="15.75" x14ac:dyDescent="0.25">
      <c r="I34" s="75"/>
      <c r="J34" s="76"/>
      <c r="K34" s="77"/>
      <c r="L34" s="76"/>
      <c r="M34" s="78"/>
      <c r="N34" s="75"/>
      <c r="O34" s="76"/>
      <c r="P34" s="77"/>
      <c r="Q34" s="76"/>
    </row>
    <row r="35" spans="1:24" ht="15.75" x14ac:dyDescent="0.25">
      <c r="I35" s="75"/>
      <c r="J35" s="76"/>
      <c r="K35" s="77"/>
      <c r="L35" s="76"/>
      <c r="M35" s="78"/>
      <c r="N35" s="75"/>
      <c r="O35" s="76"/>
      <c r="P35" s="77"/>
      <c r="Q35" s="76"/>
    </row>
    <row r="36" spans="1:24" ht="15.75" x14ac:dyDescent="0.25">
      <c r="I36" s="75"/>
      <c r="J36" s="76"/>
      <c r="K36" s="77"/>
      <c r="L36" s="76"/>
      <c r="M36" s="78"/>
      <c r="N36" s="75"/>
      <c r="O36" s="76"/>
      <c r="P36" s="77"/>
      <c r="Q36" s="76"/>
    </row>
    <row r="37" spans="1:24" ht="15.75" x14ac:dyDescent="0.25">
      <c r="I37" s="75"/>
      <c r="J37" s="76"/>
      <c r="K37" s="77"/>
      <c r="L37" s="76"/>
      <c r="M37" s="78"/>
      <c r="N37" s="75"/>
      <c r="O37" s="76"/>
      <c r="P37" s="77"/>
      <c r="Q37" s="76"/>
    </row>
    <row r="38" spans="1:24" ht="15.75" x14ac:dyDescent="0.25">
      <c r="I38" s="75"/>
      <c r="J38" s="76"/>
      <c r="K38" s="77"/>
      <c r="L38" s="76"/>
      <c r="M38" s="78"/>
      <c r="N38" s="75"/>
      <c r="O38" s="76"/>
      <c r="P38" s="77"/>
      <c r="Q38" s="76"/>
    </row>
    <row r="39" spans="1:24" ht="15.75" x14ac:dyDescent="0.25">
      <c r="I39" s="75"/>
      <c r="J39" s="76"/>
      <c r="K39" s="77"/>
      <c r="L39" s="76"/>
      <c r="M39" s="78"/>
      <c r="N39" s="75"/>
      <c r="O39" s="76"/>
      <c r="P39" s="77"/>
      <c r="Q39" s="76"/>
    </row>
    <row r="40" spans="1:24" ht="15.75" x14ac:dyDescent="0.25">
      <c r="I40" s="75"/>
      <c r="J40" s="76"/>
      <c r="K40" s="77"/>
      <c r="L40" s="76"/>
      <c r="M40" s="78"/>
      <c r="N40" s="75"/>
      <c r="O40" s="76"/>
      <c r="P40" s="77"/>
      <c r="Q40" s="76"/>
    </row>
    <row r="41" spans="1:24" ht="15.75" x14ac:dyDescent="0.25">
      <c r="I41" s="75"/>
      <c r="J41" s="76"/>
      <c r="K41" s="77"/>
      <c r="L41" s="76"/>
      <c r="N41" s="75"/>
      <c r="O41" s="76"/>
      <c r="P41" s="77"/>
      <c r="Q41" s="76"/>
    </row>
    <row r="42" spans="1:24" ht="15.75" x14ac:dyDescent="0.25">
      <c r="I42" s="75"/>
      <c r="J42" s="76"/>
      <c r="K42" s="77"/>
      <c r="L42" s="76"/>
      <c r="N42" s="75"/>
      <c r="O42" s="76"/>
      <c r="P42" s="77"/>
      <c r="Q42" s="76"/>
    </row>
    <row r="44" spans="1:24" ht="15.75" thickBot="1" x14ac:dyDescent="0.3">
      <c r="A44" s="79"/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1:24" ht="15.75" thickTop="1" x14ac:dyDescent="0.25"/>
    <row r="46" spans="1:24" ht="45" x14ac:dyDescent="0.25">
      <c r="N46" s="71" t="s">
        <v>0</v>
      </c>
      <c r="O46" s="72" t="s">
        <v>153</v>
      </c>
      <c r="P46" s="68" t="s">
        <v>154</v>
      </c>
      <c r="Q46" s="73" t="s">
        <v>8</v>
      </c>
    </row>
    <row r="47" spans="1:24" ht="15.75" x14ac:dyDescent="0.25">
      <c r="N47" s="75"/>
      <c r="O47" s="76"/>
      <c r="P47" s="77"/>
      <c r="Q47" s="76"/>
    </row>
    <row r="48" spans="1:24" ht="15.75" x14ac:dyDescent="0.25">
      <c r="N48" s="75"/>
      <c r="O48" s="76"/>
      <c r="P48" s="77"/>
      <c r="Q48" s="76"/>
    </row>
    <row r="49" spans="1:24" ht="15.75" x14ac:dyDescent="0.25">
      <c r="N49" s="75"/>
      <c r="O49" s="76"/>
      <c r="P49" s="77"/>
      <c r="Q49" s="76"/>
    </row>
    <row r="50" spans="1:24" ht="15.75" x14ac:dyDescent="0.25">
      <c r="N50" s="75"/>
      <c r="O50" s="76"/>
      <c r="P50" s="77"/>
      <c r="Q50" s="76"/>
    </row>
    <row r="51" spans="1:24" ht="15.75" x14ac:dyDescent="0.25">
      <c r="N51" s="75"/>
      <c r="O51" s="76"/>
      <c r="P51" s="77"/>
      <c r="Q51" s="76"/>
    </row>
    <row r="52" spans="1:24" ht="15.75" x14ac:dyDescent="0.25">
      <c r="N52" s="75"/>
      <c r="O52" s="76"/>
      <c r="P52" s="77"/>
      <c r="Q52" s="76"/>
    </row>
    <row r="53" spans="1:24" ht="15.75" x14ac:dyDescent="0.25">
      <c r="N53" s="75"/>
      <c r="O53" s="76"/>
      <c r="P53" s="77"/>
      <c r="Q53" s="76"/>
    </row>
    <row r="54" spans="1:24" ht="15.75" x14ac:dyDescent="0.25">
      <c r="N54" s="75"/>
      <c r="O54" s="76"/>
      <c r="P54" s="77"/>
      <c r="Q54" s="76"/>
    </row>
    <row r="56" spans="1:24" ht="15.75" thickBot="1" x14ac:dyDescent="0.3">
      <c r="A56" s="79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1:24" ht="15.75" thickTop="1" x14ac:dyDescent="0.25"/>
    <row r="58" spans="1:24" ht="45" x14ac:dyDescent="0.25">
      <c r="I58" s="71" t="s">
        <v>0</v>
      </c>
      <c r="J58" s="72" t="s">
        <v>153</v>
      </c>
      <c r="K58" s="68" t="s">
        <v>154</v>
      </c>
      <c r="L58" s="73" t="s">
        <v>8</v>
      </c>
      <c r="M58" s="67"/>
      <c r="N58" s="71" t="s">
        <v>0</v>
      </c>
      <c r="O58" s="72" t="s">
        <v>153</v>
      </c>
      <c r="P58" s="68" t="s">
        <v>154</v>
      </c>
      <c r="Q58" s="73" t="s">
        <v>8</v>
      </c>
    </row>
    <row r="59" spans="1:24" ht="15.75" x14ac:dyDescent="0.25">
      <c r="I59" s="75"/>
      <c r="J59" s="76"/>
      <c r="K59" s="77"/>
      <c r="L59" s="76"/>
      <c r="M59" s="78"/>
      <c r="N59" s="75"/>
      <c r="O59" s="76"/>
      <c r="P59" s="77"/>
      <c r="Q59" s="76"/>
    </row>
    <row r="60" spans="1:24" ht="15.75" x14ac:dyDescent="0.25">
      <c r="I60" s="75"/>
      <c r="J60" s="76"/>
      <c r="K60" s="77"/>
      <c r="L60" s="76"/>
      <c r="M60" s="78"/>
      <c r="N60" s="75"/>
      <c r="O60" s="76"/>
      <c r="P60" s="77"/>
      <c r="Q60" s="76"/>
    </row>
    <row r="61" spans="1:24" ht="15.75" x14ac:dyDescent="0.25">
      <c r="I61" s="75"/>
      <c r="J61" s="76"/>
      <c r="K61" s="77"/>
      <c r="L61" s="76"/>
      <c r="M61" s="78"/>
      <c r="N61" s="75"/>
      <c r="O61" s="76"/>
      <c r="P61" s="77"/>
      <c r="Q61" s="76"/>
    </row>
    <row r="62" spans="1:24" ht="15.75" x14ac:dyDescent="0.25">
      <c r="I62" s="75"/>
      <c r="J62" s="76"/>
      <c r="K62" s="77"/>
      <c r="L62" s="76"/>
      <c r="M62" s="78"/>
      <c r="N62" s="75"/>
      <c r="O62" s="76"/>
      <c r="P62" s="77"/>
      <c r="Q62" s="76"/>
    </row>
    <row r="63" spans="1:24" ht="15.75" x14ac:dyDescent="0.25">
      <c r="I63" s="75"/>
      <c r="J63" s="76"/>
      <c r="K63" s="77"/>
      <c r="L63" s="76"/>
      <c r="M63" s="78"/>
      <c r="N63" s="75"/>
      <c r="O63" s="76"/>
      <c r="P63" s="77"/>
      <c r="Q63" s="76"/>
    </row>
    <row r="64" spans="1:24" ht="15.75" x14ac:dyDescent="0.25">
      <c r="I64" s="75"/>
      <c r="J64" s="76"/>
      <c r="K64" s="77"/>
      <c r="L64" s="76"/>
      <c r="M64" s="78"/>
      <c r="N64" s="75"/>
      <c r="O64" s="76"/>
      <c r="P64" s="77"/>
      <c r="Q64" s="76"/>
    </row>
    <row r="65" spans="1:24" ht="15.75" x14ac:dyDescent="0.25">
      <c r="I65" s="75"/>
      <c r="J65" s="76"/>
      <c r="K65" s="77"/>
      <c r="L65" s="76"/>
      <c r="M65" s="78"/>
      <c r="N65" s="75"/>
      <c r="O65" s="76"/>
      <c r="P65" s="77"/>
      <c r="Q65" s="76"/>
    </row>
    <row r="66" spans="1:24" ht="15.75" x14ac:dyDescent="0.25">
      <c r="I66" s="75"/>
      <c r="J66" s="76"/>
      <c r="K66" s="77"/>
      <c r="L66" s="76"/>
      <c r="M66" s="78"/>
      <c r="N66" s="75"/>
      <c r="O66" s="76"/>
      <c r="P66" s="77"/>
      <c r="Q66" s="76"/>
    </row>
    <row r="67" spans="1:24" ht="15.75" x14ac:dyDescent="0.25">
      <c r="I67" s="75"/>
      <c r="J67" s="76"/>
      <c r="K67" s="77"/>
      <c r="L67" s="76"/>
      <c r="M67" s="78"/>
      <c r="N67" s="75"/>
      <c r="O67" s="76"/>
      <c r="P67" s="77"/>
      <c r="Q67" s="76"/>
    </row>
    <row r="68" spans="1:24" ht="15.75" x14ac:dyDescent="0.25">
      <c r="I68" s="75"/>
      <c r="J68" s="76"/>
      <c r="K68" s="77"/>
      <c r="L68" s="76"/>
      <c r="M68" s="78"/>
      <c r="N68" s="75"/>
      <c r="O68" s="76"/>
      <c r="P68" s="77"/>
      <c r="Q68" s="76"/>
    </row>
    <row r="69" spans="1:24" ht="15.75" x14ac:dyDescent="0.25">
      <c r="I69" s="75"/>
      <c r="J69" s="76"/>
      <c r="K69" s="77"/>
      <c r="L69" s="76"/>
      <c r="N69" s="75"/>
      <c r="O69" s="76"/>
      <c r="P69" s="77"/>
      <c r="Q69" s="76"/>
    </row>
    <row r="70" spans="1:24" ht="15.75" x14ac:dyDescent="0.25">
      <c r="I70" s="75"/>
      <c r="J70" s="76"/>
      <c r="K70" s="77"/>
      <c r="L70" s="76"/>
      <c r="N70" s="75"/>
      <c r="O70" s="76"/>
      <c r="P70" s="77"/>
      <c r="Q70" s="76"/>
    </row>
    <row r="72" spans="1:24" ht="15.75" thickBot="1" x14ac:dyDescent="0.3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1:24" ht="15.75" thickTop="1" x14ac:dyDescent="0.25"/>
    <row r="74" spans="1:24" ht="45" x14ac:dyDescent="0.25">
      <c r="N74" s="71" t="s">
        <v>0</v>
      </c>
      <c r="O74" s="72" t="s">
        <v>153</v>
      </c>
      <c r="P74" s="68" t="s">
        <v>154</v>
      </c>
      <c r="Q74" s="73" t="s">
        <v>8</v>
      </c>
    </row>
    <row r="75" spans="1:24" ht="15.75" x14ac:dyDescent="0.25">
      <c r="N75" s="75"/>
      <c r="O75" s="76"/>
      <c r="P75" s="77"/>
      <c r="Q75" s="76"/>
    </row>
    <row r="76" spans="1:24" ht="15.75" x14ac:dyDescent="0.25">
      <c r="N76" s="75"/>
      <c r="O76" s="76"/>
      <c r="P76" s="77"/>
      <c r="Q76" s="76"/>
    </row>
    <row r="77" spans="1:24" ht="15.75" x14ac:dyDescent="0.25">
      <c r="N77" s="75"/>
      <c r="O77" s="76"/>
      <c r="P77" s="77"/>
      <c r="Q77" s="76"/>
    </row>
    <row r="78" spans="1:24" ht="15.75" x14ac:dyDescent="0.25">
      <c r="N78" s="75"/>
      <c r="O78" s="76"/>
      <c r="P78" s="77"/>
      <c r="Q78" s="76"/>
    </row>
    <row r="79" spans="1:24" ht="15.75" x14ac:dyDescent="0.25">
      <c r="N79" s="75"/>
      <c r="O79" s="76"/>
      <c r="P79" s="77"/>
      <c r="Q79" s="76"/>
    </row>
    <row r="80" spans="1:24" ht="15.75" x14ac:dyDescent="0.25">
      <c r="N80" s="75"/>
      <c r="O80" s="76"/>
      <c r="P80" s="77"/>
      <c r="Q80" s="76"/>
    </row>
    <row r="81" spans="1:24" ht="15.75" x14ac:dyDescent="0.25">
      <c r="N81" s="75"/>
      <c r="O81" s="76"/>
      <c r="P81" s="77"/>
      <c r="Q81" s="76"/>
    </row>
    <row r="82" spans="1:24" ht="15.75" x14ac:dyDescent="0.25">
      <c r="N82" s="75"/>
      <c r="O82" s="76"/>
      <c r="P82" s="77"/>
      <c r="Q82" s="76"/>
    </row>
    <row r="84" spans="1:24" ht="15.75" thickBot="1" x14ac:dyDescent="0.3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1:24" ht="15.75" thickTop="1" x14ac:dyDescent="0.25"/>
    <row r="86" spans="1:24" ht="45" x14ac:dyDescent="0.25">
      <c r="I86" s="71" t="s">
        <v>0</v>
      </c>
      <c r="J86" s="72" t="s">
        <v>153</v>
      </c>
      <c r="K86" s="68" t="s">
        <v>154</v>
      </c>
      <c r="L86" s="73" t="s">
        <v>8</v>
      </c>
      <c r="M86" s="67"/>
      <c r="N86" s="71" t="s">
        <v>0</v>
      </c>
      <c r="O86" s="72" t="s">
        <v>153</v>
      </c>
      <c r="P86" s="68" t="s">
        <v>154</v>
      </c>
      <c r="Q86" s="73" t="s">
        <v>8</v>
      </c>
    </row>
    <row r="87" spans="1:24" ht="15.75" x14ac:dyDescent="0.25">
      <c r="I87" s="75"/>
      <c r="J87" s="76"/>
      <c r="K87" s="77"/>
      <c r="L87" s="76"/>
      <c r="M87" s="78"/>
      <c r="N87" s="75"/>
      <c r="O87" s="76"/>
      <c r="P87" s="77"/>
      <c r="Q87" s="76"/>
    </row>
    <row r="88" spans="1:24" ht="15.75" x14ac:dyDescent="0.25">
      <c r="I88" s="75"/>
      <c r="J88" s="76"/>
      <c r="K88" s="77"/>
      <c r="L88" s="76"/>
      <c r="M88" s="78"/>
      <c r="N88" s="75"/>
      <c r="O88" s="76"/>
      <c r="P88" s="77"/>
      <c r="Q88" s="76"/>
    </row>
    <row r="89" spans="1:24" ht="15.75" x14ac:dyDescent="0.25">
      <c r="I89" s="75"/>
      <c r="J89" s="76"/>
      <c r="K89" s="77"/>
      <c r="L89" s="76"/>
      <c r="M89" s="78"/>
      <c r="N89" s="75"/>
      <c r="O89" s="76"/>
      <c r="P89" s="77"/>
      <c r="Q89" s="76"/>
    </row>
    <row r="90" spans="1:24" ht="15.75" x14ac:dyDescent="0.25">
      <c r="I90" s="75"/>
      <c r="J90" s="76"/>
      <c r="K90" s="77"/>
      <c r="L90" s="76"/>
      <c r="M90" s="78"/>
      <c r="N90" s="75"/>
      <c r="O90" s="76"/>
      <c r="P90" s="77"/>
      <c r="Q90" s="76"/>
    </row>
    <row r="91" spans="1:24" ht="15.75" x14ac:dyDescent="0.25">
      <c r="I91" s="75"/>
      <c r="J91" s="76"/>
      <c r="K91" s="77"/>
      <c r="L91" s="76"/>
      <c r="M91" s="78"/>
      <c r="N91" s="75"/>
      <c r="O91" s="76"/>
      <c r="P91" s="77"/>
      <c r="Q91" s="76"/>
    </row>
    <row r="92" spans="1:24" ht="15.75" x14ac:dyDescent="0.25">
      <c r="I92" s="75"/>
      <c r="J92" s="76"/>
      <c r="K92" s="77"/>
      <c r="L92" s="76"/>
      <c r="M92" s="78"/>
      <c r="N92" s="75"/>
      <c r="O92" s="76"/>
      <c r="P92" s="77"/>
      <c r="Q92" s="76"/>
    </row>
    <row r="93" spans="1:24" ht="15.75" x14ac:dyDescent="0.25">
      <c r="I93" s="75"/>
      <c r="J93" s="76"/>
      <c r="K93" s="77"/>
      <c r="L93" s="76"/>
      <c r="M93" s="78"/>
      <c r="N93" s="75"/>
      <c r="O93" s="76"/>
      <c r="P93" s="77"/>
      <c r="Q93" s="76"/>
    </row>
    <row r="94" spans="1:24" ht="15.75" x14ac:dyDescent="0.25">
      <c r="I94" s="75"/>
      <c r="J94" s="76"/>
      <c r="K94" s="77"/>
      <c r="L94" s="76"/>
      <c r="M94" s="78"/>
      <c r="N94" s="75"/>
      <c r="O94" s="76"/>
      <c r="P94" s="77"/>
      <c r="Q94" s="76"/>
    </row>
    <row r="95" spans="1:24" ht="15.75" x14ac:dyDescent="0.25">
      <c r="I95" s="75"/>
      <c r="J95" s="76"/>
      <c r="K95" s="77"/>
      <c r="L95" s="76"/>
      <c r="M95" s="78"/>
      <c r="N95" s="75"/>
      <c r="O95" s="76"/>
      <c r="P95" s="77"/>
      <c r="Q95" s="76"/>
    </row>
    <row r="96" spans="1:24" ht="15.75" x14ac:dyDescent="0.25">
      <c r="I96" s="75"/>
      <c r="J96" s="76"/>
      <c r="K96" s="77"/>
      <c r="L96" s="76"/>
      <c r="M96" s="78"/>
      <c r="N96" s="75"/>
      <c r="O96" s="76"/>
      <c r="P96" s="77"/>
      <c r="Q96" s="76"/>
    </row>
    <row r="97" spans="1:24" ht="15.75" x14ac:dyDescent="0.25">
      <c r="I97" s="75"/>
      <c r="J97" s="76"/>
      <c r="K97" s="77"/>
      <c r="L97" s="76"/>
      <c r="N97" s="75"/>
      <c r="O97" s="76"/>
      <c r="P97" s="77"/>
      <c r="Q97" s="76"/>
    </row>
    <row r="98" spans="1:24" ht="15.75" x14ac:dyDescent="0.25">
      <c r="I98" s="75"/>
      <c r="J98" s="76"/>
      <c r="K98" s="77"/>
      <c r="L98" s="76"/>
      <c r="N98" s="75"/>
      <c r="O98" s="76"/>
      <c r="P98" s="77"/>
      <c r="Q98" s="76"/>
    </row>
    <row r="100" spans="1:24" ht="15.75" thickBot="1" x14ac:dyDescent="0.3">
      <c r="A100" s="79"/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1:24" ht="15.75" thickTop="1" x14ac:dyDescent="0.25"/>
    <row r="102" spans="1:24" ht="45" x14ac:dyDescent="0.25">
      <c r="N102" s="71" t="s">
        <v>0</v>
      </c>
      <c r="O102" s="72" t="s">
        <v>153</v>
      </c>
      <c r="P102" s="68" t="s">
        <v>154</v>
      </c>
      <c r="Q102" s="73" t="s">
        <v>8</v>
      </c>
    </row>
    <row r="103" spans="1:24" ht="15.75" x14ac:dyDescent="0.25">
      <c r="N103" s="75"/>
      <c r="O103" s="76"/>
      <c r="P103" s="77"/>
      <c r="Q103" s="76"/>
    </row>
    <row r="104" spans="1:24" ht="15.75" x14ac:dyDescent="0.25">
      <c r="N104" s="75"/>
      <c r="O104" s="76"/>
      <c r="P104" s="77"/>
      <c r="Q104" s="76"/>
    </row>
    <row r="105" spans="1:24" ht="15.75" x14ac:dyDescent="0.25">
      <c r="N105" s="75"/>
      <c r="O105" s="76"/>
      <c r="P105" s="77"/>
      <c r="Q105" s="76"/>
    </row>
    <row r="106" spans="1:24" ht="15.75" x14ac:dyDescent="0.25">
      <c r="N106" s="75"/>
      <c r="O106" s="76"/>
      <c r="P106" s="77"/>
      <c r="Q106" s="76"/>
    </row>
    <row r="107" spans="1:24" ht="15.75" x14ac:dyDescent="0.25">
      <c r="N107" s="75"/>
      <c r="O107" s="76"/>
      <c r="P107" s="77"/>
      <c r="Q107" s="76"/>
    </row>
    <row r="108" spans="1:24" ht="15.75" x14ac:dyDescent="0.25">
      <c r="N108" s="75"/>
      <c r="O108" s="76"/>
      <c r="P108" s="77"/>
      <c r="Q108" s="76"/>
    </row>
    <row r="109" spans="1:24" ht="15.75" x14ac:dyDescent="0.25">
      <c r="N109" s="75"/>
      <c r="O109" s="76"/>
      <c r="P109" s="77"/>
      <c r="Q109" s="76"/>
    </row>
    <row r="110" spans="1:24" ht="15.75" x14ac:dyDescent="0.25">
      <c r="N110" s="75"/>
      <c r="O110" s="76"/>
      <c r="P110" s="77"/>
      <c r="Q110" s="76"/>
    </row>
    <row r="112" spans="1:24" ht="15.75" thickBot="1" x14ac:dyDescent="0.3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1:24" ht="15.75" thickTop="1" x14ac:dyDescent="0.25"/>
    <row r="114" spans="1:24" ht="45" x14ac:dyDescent="0.25">
      <c r="I114" s="71" t="s">
        <v>0</v>
      </c>
      <c r="J114" s="72" t="s">
        <v>153</v>
      </c>
      <c r="K114" s="68" t="s">
        <v>154</v>
      </c>
      <c r="L114" s="73" t="s">
        <v>8</v>
      </c>
      <c r="M114" s="67"/>
      <c r="N114" s="71" t="s">
        <v>0</v>
      </c>
      <c r="O114" s="72" t="s">
        <v>153</v>
      </c>
      <c r="P114" s="68" t="s">
        <v>154</v>
      </c>
      <c r="Q114" s="73" t="s">
        <v>8</v>
      </c>
    </row>
    <row r="115" spans="1:24" ht="15.75" x14ac:dyDescent="0.25">
      <c r="I115" s="75"/>
      <c r="J115" s="76"/>
      <c r="K115" s="77"/>
      <c r="L115" s="76"/>
      <c r="M115" s="78"/>
      <c r="N115" s="75"/>
      <c r="O115" s="76"/>
      <c r="P115" s="77"/>
      <c r="Q115" s="76"/>
    </row>
    <row r="116" spans="1:24" ht="15.75" x14ac:dyDescent="0.25">
      <c r="I116" s="75"/>
      <c r="J116" s="76"/>
      <c r="K116" s="77"/>
      <c r="L116" s="76"/>
      <c r="M116" s="78"/>
      <c r="N116" s="75"/>
      <c r="O116" s="76"/>
      <c r="P116" s="77"/>
      <c r="Q116" s="76"/>
    </row>
    <row r="117" spans="1:24" ht="15.75" x14ac:dyDescent="0.25">
      <c r="I117" s="75"/>
      <c r="J117" s="76"/>
      <c r="K117" s="77"/>
      <c r="L117" s="76"/>
      <c r="M117" s="78"/>
      <c r="N117" s="75"/>
      <c r="O117" s="76"/>
      <c r="P117" s="77"/>
      <c r="Q117" s="76"/>
    </row>
    <row r="118" spans="1:24" ht="15.75" x14ac:dyDescent="0.25">
      <c r="I118" s="75"/>
      <c r="J118" s="76"/>
      <c r="K118" s="77"/>
      <c r="L118" s="76"/>
      <c r="M118" s="78"/>
      <c r="N118" s="75"/>
      <c r="O118" s="76"/>
      <c r="P118" s="77"/>
      <c r="Q118" s="76"/>
    </row>
    <row r="119" spans="1:24" ht="15.75" x14ac:dyDescent="0.25">
      <c r="I119" s="75"/>
      <c r="J119" s="76"/>
      <c r="K119" s="77"/>
      <c r="L119" s="76"/>
      <c r="M119" s="78"/>
      <c r="N119" s="75"/>
      <c r="O119" s="76"/>
      <c r="P119" s="77"/>
      <c r="Q119" s="76"/>
    </row>
    <row r="120" spans="1:24" ht="15.75" x14ac:dyDescent="0.25">
      <c r="I120" s="75"/>
      <c r="J120" s="76"/>
      <c r="K120" s="77"/>
      <c r="L120" s="76"/>
      <c r="M120" s="78"/>
      <c r="N120" s="75"/>
      <c r="O120" s="76"/>
      <c r="P120" s="77"/>
      <c r="Q120" s="76"/>
    </row>
    <row r="121" spans="1:24" ht="15.75" x14ac:dyDescent="0.25">
      <c r="I121" s="75"/>
      <c r="J121" s="76"/>
      <c r="K121" s="77"/>
      <c r="L121" s="76"/>
      <c r="M121" s="78"/>
      <c r="N121" s="75"/>
      <c r="O121" s="76"/>
      <c r="P121" s="77"/>
      <c r="Q121" s="76"/>
    </row>
    <row r="122" spans="1:24" ht="15.75" x14ac:dyDescent="0.25">
      <c r="I122" s="75"/>
      <c r="J122" s="76"/>
      <c r="K122" s="77"/>
      <c r="L122" s="76"/>
      <c r="M122" s="78"/>
      <c r="N122" s="75"/>
      <c r="O122" s="76"/>
      <c r="P122" s="77"/>
      <c r="Q122" s="76"/>
    </row>
    <row r="123" spans="1:24" ht="15.75" x14ac:dyDescent="0.25">
      <c r="I123" s="75"/>
      <c r="J123" s="76"/>
      <c r="K123" s="77"/>
      <c r="L123" s="76"/>
      <c r="M123" s="78"/>
      <c r="N123" s="75"/>
      <c r="O123" s="76"/>
      <c r="P123" s="77"/>
      <c r="Q123" s="76"/>
    </row>
    <row r="124" spans="1:24" ht="15.75" x14ac:dyDescent="0.25">
      <c r="I124" s="75"/>
      <c r="J124" s="76"/>
      <c r="K124" s="77"/>
      <c r="L124" s="76"/>
      <c r="M124" s="78"/>
      <c r="N124" s="75"/>
      <c r="O124" s="76"/>
      <c r="P124" s="77"/>
      <c r="Q124" s="76"/>
    </row>
    <row r="125" spans="1:24" ht="15.75" x14ac:dyDescent="0.25">
      <c r="I125" s="75"/>
      <c r="J125" s="76"/>
      <c r="K125" s="77"/>
      <c r="L125" s="76"/>
      <c r="N125" s="75"/>
      <c r="O125" s="76"/>
      <c r="P125" s="77"/>
      <c r="Q125" s="76"/>
    </row>
    <row r="126" spans="1:24" ht="15.75" x14ac:dyDescent="0.25">
      <c r="I126" s="75"/>
      <c r="J126" s="76"/>
      <c r="K126" s="77"/>
      <c r="L126" s="76"/>
      <c r="N126" s="75"/>
      <c r="O126" s="76"/>
      <c r="P126" s="77"/>
      <c r="Q126" s="76"/>
    </row>
    <row r="128" spans="1:24" ht="15.75" thickBot="1" x14ac:dyDescent="0.3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</row>
    <row r="129" spans="1:24" ht="15.75" thickTop="1" x14ac:dyDescent="0.25"/>
    <row r="130" spans="1:24" ht="45" x14ac:dyDescent="0.25">
      <c r="N130" s="71" t="s">
        <v>0</v>
      </c>
      <c r="O130" s="72" t="s">
        <v>153</v>
      </c>
      <c r="P130" s="68" t="s">
        <v>154</v>
      </c>
      <c r="Q130" s="73" t="s">
        <v>8</v>
      </c>
    </row>
    <row r="131" spans="1:24" ht="15.75" x14ac:dyDescent="0.25">
      <c r="N131" s="75"/>
      <c r="O131" s="76"/>
      <c r="P131" s="77"/>
      <c r="Q131" s="76"/>
    </row>
    <row r="132" spans="1:24" ht="15.75" x14ac:dyDescent="0.25">
      <c r="N132" s="75"/>
      <c r="O132" s="76"/>
      <c r="P132" s="77"/>
      <c r="Q132" s="76"/>
    </row>
    <row r="133" spans="1:24" ht="15.75" x14ac:dyDescent="0.25">
      <c r="N133" s="75"/>
      <c r="O133" s="76"/>
      <c r="P133" s="77"/>
      <c r="Q133" s="76"/>
    </row>
    <row r="134" spans="1:24" ht="15.75" x14ac:dyDescent="0.25">
      <c r="N134" s="75"/>
      <c r="O134" s="76"/>
      <c r="P134" s="77"/>
      <c r="Q134" s="76"/>
    </row>
    <row r="135" spans="1:24" ht="15.75" x14ac:dyDescent="0.25">
      <c r="N135" s="75"/>
      <c r="O135" s="76"/>
      <c r="P135" s="77"/>
      <c r="Q135" s="76"/>
    </row>
    <row r="136" spans="1:24" ht="15.75" x14ac:dyDescent="0.25">
      <c r="N136" s="75"/>
      <c r="O136" s="76"/>
      <c r="P136" s="77"/>
      <c r="Q136" s="76"/>
    </row>
    <row r="137" spans="1:24" ht="15.75" x14ac:dyDescent="0.25">
      <c r="N137" s="75"/>
      <c r="O137" s="76"/>
      <c r="P137" s="77"/>
      <c r="Q137" s="76"/>
    </row>
    <row r="138" spans="1:24" ht="15.75" x14ac:dyDescent="0.25">
      <c r="N138" s="75"/>
      <c r="O138" s="76"/>
      <c r="P138" s="77"/>
      <c r="Q138" s="76"/>
    </row>
    <row r="140" spans="1:24" ht="15.75" thickBot="1" x14ac:dyDescent="0.3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</row>
    <row r="141" spans="1:24" ht="15.75" thickTop="1" x14ac:dyDescent="0.25"/>
  </sheetData>
  <mergeCells count="3">
    <mergeCell ref="D2:P2"/>
    <mergeCell ref="E3:Q3"/>
    <mergeCell ref="B4:X5"/>
  </mergeCells>
  <pageMargins left="0.25" right="0.25" top="0.75" bottom="0.75" header="0.3" footer="0.3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2"/>
  <sheetViews>
    <sheetView topLeftCell="A67" zoomScaleNormal="100" workbookViewId="0">
      <selection activeCell="J16" sqref="J16"/>
    </sheetView>
  </sheetViews>
  <sheetFormatPr defaultRowHeight="15" x14ac:dyDescent="0.25"/>
  <cols>
    <col min="3" max="3" width="16.5703125" customWidth="1"/>
    <col min="4" max="4" width="7.42578125" customWidth="1"/>
    <col min="5" max="5" width="17.140625" customWidth="1"/>
    <col min="8" max="8" width="17.7109375" customWidth="1"/>
    <col min="9" max="9" width="7" customWidth="1"/>
    <col min="10" max="10" width="19.5703125" customWidth="1"/>
    <col min="11" max="11" width="8.7109375" customWidth="1"/>
    <col min="12" max="12" width="12.140625" customWidth="1"/>
    <col min="13" max="13" width="26.85546875" customWidth="1"/>
    <col min="14" max="14" width="12.140625" customWidth="1"/>
    <col min="15" max="15" width="18.5703125" customWidth="1"/>
  </cols>
  <sheetData>
    <row r="1" spans="1:15" x14ac:dyDescent="0.25">
      <c r="H1" s="7" t="s">
        <v>46</v>
      </c>
      <c r="I1" s="7"/>
      <c r="J1" s="7"/>
      <c r="K1" s="7"/>
    </row>
    <row r="3" spans="1:15" x14ac:dyDescent="0.25">
      <c r="C3" t="s">
        <v>63</v>
      </c>
      <c r="E3" t="s">
        <v>48</v>
      </c>
      <c r="H3" t="s">
        <v>45</v>
      </c>
      <c r="J3" t="s">
        <v>50</v>
      </c>
      <c r="M3" t="s">
        <v>65</v>
      </c>
    </row>
    <row r="4" spans="1:15" x14ac:dyDescent="0.25">
      <c r="A4" s="31"/>
      <c r="B4" s="31"/>
      <c r="C4" s="31"/>
      <c r="D4" s="31"/>
      <c r="E4" s="31"/>
      <c r="F4" s="31"/>
      <c r="G4" s="31"/>
      <c r="H4" s="32"/>
      <c r="I4" s="32"/>
      <c r="J4" s="31"/>
      <c r="K4" s="8"/>
      <c r="L4" s="31"/>
      <c r="M4" s="31"/>
      <c r="N4" s="31"/>
      <c r="O4" s="31"/>
    </row>
    <row r="5" spans="1:15" x14ac:dyDescent="0.25">
      <c r="A5" s="31"/>
      <c r="B5" s="31"/>
      <c r="C5" s="56">
        <v>10</v>
      </c>
      <c r="D5" s="31"/>
      <c r="E5" s="31" t="s">
        <v>2</v>
      </c>
      <c r="F5" s="31"/>
      <c r="G5" s="31"/>
      <c r="H5" s="32" t="s">
        <v>1</v>
      </c>
      <c r="I5" s="32"/>
      <c r="J5" s="31" t="s">
        <v>87</v>
      </c>
      <c r="K5" s="32"/>
      <c r="L5" s="31"/>
      <c r="M5" s="31" t="s">
        <v>83</v>
      </c>
      <c r="N5" s="31"/>
      <c r="O5" s="31"/>
    </row>
    <row r="6" spans="1:15" x14ac:dyDescent="0.25">
      <c r="A6" s="31"/>
      <c r="B6" s="31"/>
      <c r="C6" s="56">
        <v>16</v>
      </c>
      <c r="D6" s="31"/>
      <c r="E6" s="31" t="s">
        <v>6</v>
      </c>
      <c r="F6" s="31"/>
      <c r="G6" s="31"/>
      <c r="H6" s="32">
        <v>1</v>
      </c>
      <c r="I6" s="32"/>
      <c r="J6" s="31" t="s">
        <v>88</v>
      </c>
      <c r="K6" s="32"/>
      <c r="L6" s="31"/>
      <c r="M6" s="31" t="s">
        <v>77</v>
      </c>
      <c r="N6" s="31"/>
      <c r="O6" s="31"/>
    </row>
    <row r="7" spans="1:15" x14ac:dyDescent="0.25">
      <c r="A7" s="31"/>
      <c r="B7" s="31"/>
      <c r="C7" s="56">
        <v>19</v>
      </c>
      <c r="D7" s="31"/>
      <c r="E7" s="31" t="s">
        <v>84</v>
      </c>
      <c r="F7" s="31"/>
      <c r="G7" s="31"/>
      <c r="H7" s="8" t="s">
        <v>97</v>
      </c>
      <c r="I7" s="32"/>
      <c r="J7" s="31" t="s">
        <v>89</v>
      </c>
      <c r="K7" s="32"/>
      <c r="L7" s="31"/>
      <c r="M7" s="31" t="s">
        <v>112</v>
      </c>
      <c r="N7" s="31"/>
      <c r="O7" s="31"/>
    </row>
    <row r="8" spans="1:15" x14ac:dyDescent="0.25">
      <c r="A8" s="31"/>
      <c r="B8" s="31"/>
      <c r="C8" s="56">
        <v>22</v>
      </c>
      <c r="D8" s="31"/>
      <c r="E8" s="31" t="s">
        <v>75</v>
      </c>
      <c r="F8" s="31"/>
      <c r="G8" s="31"/>
      <c r="H8" s="63" t="s">
        <v>23</v>
      </c>
      <c r="I8" s="32"/>
      <c r="J8" s="31" t="s">
        <v>146</v>
      </c>
      <c r="K8" s="32"/>
      <c r="L8" s="31"/>
      <c r="M8" s="31" t="s">
        <v>113</v>
      </c>
      <c r="N8" s="31"/>
      <c r="O8" s="31"/>
    </row>
    <row r="9" spans="1:15" x14ac:dyDescent="0.25">
      <c r="A9" s="31"/>
      <c r="B9" s="31"/>
      <c r="C9" s="31"/>
      <c r="D9" s="31"/>
      <c r="E9" s="31" t="s">
        <v>76</v>
      </c>
      <c r="F9" s="31"/>
      <c r="G9" s="31"/>
      <c r="H9" s="8" t="s">
        <v>26</v>
      </c>
      <c r="I9" s="32"/>
      <c r="J9" s="31"/>
      <c r="K9" s="32"/>
      <c r="L9" s="31"/>
      <c r="M9" s="31"/>
      <c r="N9" s="31"/>
      <c r="O9" s="31"/>
    </row>
    <row r="10" spans="1:15" x14ac:dyDescent="0.25">
      <c r="A10" s="31"/>
      <c r="B10" s="31"/>
      <c r="C10" s="31"/>
      <c r="D10" s="31"/>
      <c r="E10" s="31" t="s">
        <v>85</v>
      </c>
      <c r="F10" s="31"/>
      <c r="G10" s="31"/>
      <c r="H10" s="8" t="s">
        <v>92</v>
      </c>
      <c r="I10" s="32"/>
      <c r="J10" s="31"/>
      <c r="K10" s="32"/>
      <c r="L10" s="31"/>
      <c r="M10" s="31" t="s">
        <v>140</v>
      </c>
      <c r="N10" s="31"/>
      <c r="O10" s="31"/>
    </row>
    <row r="11" spans="1:15" x14ac:dyDescent="0.25">
      <c r="A11" s="31"/>
      <c r="B11" s="31"/>
      <c r="C11" s="31"/>
      <c r="D11" s="31"/>
      <c r="E11" s="31" t="s">
        <v>110</v>
      </c>
      <c r="F11" s="31"/>
      <c r="G11" s="31"/>
      <c r="H11" s="64" t="s">
        <v>21</v>
      </c>
      <c r="I11" s="32"/>
      <c r="J11" s="31"/>
      <c r="K11" s="32"/>
      <c r="L11" s="31"/>
      <c r="M11" s="31" t="s">
        <v>141</v>
      </c>
      <c r="N11" s="31"/>
      <c r="O11" s="31"/>
    </row>
    <row r="12" spans="1:15" x14ac:dyDescent="0.25">
      <c r="A12" s="31"/>
      <c r="B12" s="31"/>
      <c r="C12" s="31"/>
      <c r="D12" s="31"/>
      <c r="E12" s="31" t="s">
        <v>111</v>
      </c>
      <c r="F12" s="31"/>
      <c r="G12" s="31"/>
      <c r="H12" s="8" t="s">
        <v>12</v>
      </c>
      <c r="I12" s="32"/>
      <c r="J12" s="32"/>
      <c r="K12" s="32"/>
      <c r="L12" s="31"/>
      <c r="M12" s="31" t="s">
        <v>142</v>
      </c>
      <c r="N12" s="31"/>
      <c r="O12" s="31"/>
    </row>
    <row r="13" spans="1:15" x14ac:dyDescent="0.25">
      <c r="A13" s="31"/>
      <c r="B13" s="31"/>
      <c r="C13" s="31"/>
      <c r="D13" s="31"/>
      <c r="E13" s="31"/>
      <c r="F13" s="31"/>
      <c r="G13" s="31"/>
      <c r="H13" s="64" t="s">
        <v>27</v>
      </c>
      <c r="I13" s="32"/>
      <c r="J13" s="32"/>
      <c r="K13" s="32"/>
      <c r="L13" s="31"/>
      <c r="M13" s="31"/>
      <c r="N13" s="31"/>
      <c r="O13" s="31"/>
    </row>
    <row r="14" spans="1:15" x14ac:dyDescent="0.25">
      <c r="A14" s="31"/>
      <c r="B14" s="31"/>
      <c r="C14" s="31"/>
      <c r="D14" s="31"/>
      <c r="E14" s="31"/>
      <c r="F14" s="31"/>
      <c r="G14" s="31"/>
      <c r="H14" s="63" t="s">
        <v>10</v>
      </c>
      <c r="I14" s="32"/>
      <c r="J14" s="32"/>
      <c r="K14" s="32"/>
      <c r="L14" s="31"/>
      <c r="M14" s="31" t="s">
        <v>143</v>
      </c>
      <c r="N14" s="31"/>
      <c r="O14" s="31"/>
    </row>
    <row r="15" spans="1:15" x14ac:dyDescent="0.25">
      <c r="A15" s="31"/>
      <c r="B15" s="31"/>
      <c r="C15" s="31"/>
      <c r="D15" s="31"/>
      <c r="E15" s="31"/>
      <c r="F15" s="31"/>
      <c r="G15" s="31"/>
      <c r="H15" s="64" t="s">
        <v>15</v>
      </c>
      <c r="I15" s="32"/>
      <c r="J15" s="32"/>
      <c r="K15" s="32"/>
      <c r="L15" s="31"/>
      <c r="M15" s="31" t="s">
        <v>144</v>
      </c>
      <c r="N15" s="31"/>
      <c r="O15" s="31"/>
    </row>
    <row r="16" spans="1:15" x14ac:dyDescent="0.25">
      <c r="G16" s="31"/>
      <c r="H16" s="8" t="s">
        <v>24</v>
      </c>
      <c r="I16" s="32"/>
      <c r="J16" s="32"/>
      <c r="K16" s="8"/>
      <c r="L16" s="31"/>
      <c r="M16" s="31" t="s">
        <v>145</v>
      </c>
      <c r="N16" s="31"/>
      <c r="O16" s="31"/>
    </row>
    <row r="17" spans="7:15" x14ac:dyDescent="0.25">
      <c r="G17" s="31"/>
      <c r="H17" s="8" t="s">
        <v>20</v>
      </c>
      <c r="I17" s="32"/>
      <c r="J17" s="32"/>
      <c r="K17" s="8"/>
      <c r="L17" s="31"/>
      <c r="M17" s="31"/>
      <c r="N17" s="31"/>
      <c r="O17" s="31"/>
    </row>
    <row r="18" spans="7:15" x14ac:dyDescent="0.25">
      <c r="G18" s="31"/>
      <c r="H18" s="8" t="s">
        <v>18</v>
      </c>
      <c r="I18" s="32"/>
      <c r="J18" s="32"/>
      <c r="K18" s="8"/>
      <c r="L18" s="31"/>
      <c r="M18" s="31" t="s">
        <v>128</v>
      </c>
      <c r="N18" s="31"/>
      <c r="O18" s="31"/>
    </row>
    <row r="19" spans="7:15" x14ac:dyDescent="0.25">
      <c r="G19" s="31"/>
      <c r="H19" s="8" t="s">
        <v>95</v>
      </c>
      <c r="I19" s="32"/>
      <c r="J19" s="32"/>
      <c r="K19" s="8"/>
      <c r="L19" s="31"/>
      <c r="M19" s="31" t="s">
        <v>129</v>
      </c>
      <c r="N19" s="31"/>
      <c r="O19" s="31"/>
    </row>
    <row r="20" spans="7:15" x14ac:dyDescent="0.25">
      <c r="G20" s="31"/>
      <c r="H20" s="63" t="s">
        <v>19</v>
      </c>
      <c r="I20" s="32"/>
      <c r="J20" s="32"/>
      <c r="K20" s="8"/>
      <c r="L20" s="31"/>
      <c r="M20" s="31" t="s">
        <v>130</v>
      </c>
      <c r="N20" s="31"/>
      <c r="O20" s="31"/>
    </row>
    <row r="21" spans="7:15" x14ac:dyDescent="0.25">
      <c r="G21" s="31"/>
      <c r="H21" s="64" t="s">
        <v>13</v>
      </c>
      <c r="I21" s="32"/>
      <c r="J21" s="32"/>
      <c r="K21" s="8"/>
      <c r="L21" s="31"/>
      <c r="M21" s="31" t="s">
        <v>131</v>
      </c>
      <c r="N21" s="31"/>
      <c r="O21" s="31"/>
    </row>
    <row r="22" spans="7:15" x14ac:dyDescent="0.25">
      <c r="G22" s="31"/>
      <c r="H22" s="63" t="s">
        <v>7</v>
      </c>
      <c r="I22" s="32"/>
      <c r="J22" s="32"/>
      <c r="K22" s="8"/>
      <c r="L22" s="31"/>
      <c r="M22" s="31" t="s">
        <v>132</v>
      </c>
      <c r="N22" s="31"/>
      <c r="O22" s="31"/>
    </row>
    <row r="23" spans="7:15" x14ac:dyDescent="0.25">
      <c r="G23" s="31"/>
      <c r="H23" s="64" t="s">
        <v>94</v>
      </c>
      <c r="I23" s="32"/>
      <c r="J23" s="32"/>
      <c r="K23" s="8"/>
      <c r="L23" s="31"/>
      <c r="M23" s="31" t="s">
        <v>133</v>
      </c>
      <c r="N23" s="31"/>
      <c r="O23" s="31"/>
    </row>
    <row r="24" spans="7:15" x14ac:dyDescent="0.25">
      <c r="G24" s="31"/>
      <c r="H24" s="8" t="s">
        <v>22</v>
      </c>
      <c r="I24" s="32"/>
      <c r="J24" s="32"/>
      <c r="K24" s="8"/>
      <c r="L24" s="31"/>
      <c r="M24" s="31" t="s">
        <v>134</v>
      </c>
      <c r="N24" s="31"/>
      <c r="O24" s="31"/>
    </row>
    <row r="25" spans="7:15" x14ac:dyDescent="0.25">
      <c r="G25" s="31"/>
      <c r="H25" s="64" t="s">
        <v>25</v>
      </c>
      <c r="I25" s="32"/>
      <c r="J25" s="32"/>
      <c r="K25" s="8"/>
      <c r="L25" s="31"/>
      <c r="M25" s="31"/>
      <c r="N25" s="31"/>
      <c r="O25" s="31"/>
    </row>
    <row r="26" spans="7:15" x14ac:dyDescent="0.25">
      <c r="G26" s="31"/>
      <c r="H26" s="8" t="s">
        <v>93</v>
      </c>
      <c r="I26" s="32"/>
      <c r="J26" s="32"/>
      <c r="K26" s="8"/>
      <c r="L26" s="31"/>
      <c r="M26" s="31"/>
      <c r="N26" s="31"/>
      <c r="O26" s="31"/>
    </row>
    <row r="27" spans="7:15" x14ac:dyDescent="0.25">
      <c r="G27" s="31"/>
      <c r="H27" s="64" t="s">
        <v>116</v>
      </c>
      <c r="I27" s="32"/>
      <c r="J27" s="32"/>
      <c r="K27" s="8"/>
      <c r="L27" s="31"/>
      <c r="M27" s="31"/>
      <c r="N27" s="31"/>
      <c r="O27" s="31"/>
    </row>
    <row r="28" spans="7:15" x14ac:dyDescent="0.25">
      <c r="G28" s="31"/>
      <c r="H28" s="8" t="s">
        <v>11</v>
      </c>
      <c r="I28" s="32"/>
      <c r="J28" s="32"/>
      <c r="K28" s="8"/>
      <c r="L28" s="31"/>
      <c r="M28" s="31"/>
      <c r="N28" s="31"/>
      <c r="O28" s="31"/>
    </row>
    <row r="29" spans="7:15" x14ac:dyDescent="0.25">
      <c r="G29" s="31"/>
      <c r="H29" s="8" t="s">
        <v>14</v>
      </c>
      <c r="I29" s="32"/>
      <c r="J29" s="32"/>
      <c r="K29" s="8"/>
      <c r="L29" s="31"/>
      <c r="M29" s="31"/>
      <c r="N29" s="31"/>
      <c r="O29" s="31"/>
    </row>
    <row r="30" spans="7:15" x14ac:dyDescent="0.25">
      <c r="G30" s="31"/>
      <c r="H30" s="8" t="s">
        <v>139</v>
      </c>
      <c r="I30" s="32"/>
      <c r="J30" s="32"/>
      <c r="K30" s="8"/>
      <c r="L30" s="31"/>
      <c r="M30" s="31"/>
      <c r="N30" s="31"/>
      <c r="O30" s="31"/>
    </row>
    <row r="31" spans="7:15" x14ac:dyDescent="0.25">
      <c r="G31" s="31"/>
      <c r="H31" s="64" t="s">
        <v>28</v>
      </c>
      <c r="I31" s="32"/>
      <c r="J31" s="32"/>
      <c r="K31" s="8"/>
      <c r="L31" s="31"/>
      <c r="M31" s="31"/>
      <c r="N31" s="31"/>
      <c r="O31" s="31"/>
    </row>
    <row r="32" spans="7:15" x14ac:dyDescent="0.25">
      <c r="G32" s="31"/>
      <c r="H32" s="63" t="s">
        <v>96</v>
      </c>
      <c r="I32" s="32"/>
      <c r="J32" s="32"/>
      <c r="K32" s="8"/>
      <c r="L32" s="31"/>
      <c r="M32" s="31"/>
      <c r="N32" s="31"/>
      <c r="O32" s="31"/>
    </row>
    <row r="33" spans="7:15" x14ac:dyDescent="0.25">
      <c r="G33" s="31"/>
      <c r="H33" s="33">
        <v>1</v>
      </c>
      <c r="I33" s="32"/>
      <c r="J33" s="32"/>
      <c r="K33" s="8"/>
      <c r="L33" s="31"/>
      <c r="M33" s="31"/>
      <c r="N33" s="31"/>
      <c r="O33" s="31"/>
    </row>
    <row r="34" spans="7:15" x14ac:dyDescent="0.25">
      <c r="G34" s="31"/>
      <c r="H34" s="8" t="s">
        <v>91</v>
      </c>
      <c r="I34" s="32"/>
      <c r="J34" s="32"/>
      <c r="K34" s="8"/>
      <c r="L34" s="31"/>
      <c r="M34" s="31"/>
      <c r="N34" s="31"/>
      <c r="O34" s="31"/>
    </row>
    <row r="35" spans="7:15" x14ac:dyDescent="0.25">
      <c r="G35" s="31"/>
      <c r="H35" s="64" t="s">
        <v>31</v>
      </c>
      <c r="I35" s="32"/>
      <c r="J35" s="32"/>
      <c r="K35" s="8"/>
      <c r="L35" s="31"/>
      <c r="M35" s="31"/>
      <c r="N35" s="31"/>
      <c r="O35" s="31"/>
    </row>
    <row r="36" spans="7:15" x14ac:dyDescent="0.25">
      <c r="G36" s="31"/>
      <c r="H36" s="63" t="s">
        <v>37</v>
      </c>
      <c r="I36" s="32"/>
      <c r="J36" s="32"/>
      <c r="K36" s="8"/>
      <c r="L36" s="31"/>
      <c r="M36" s="31"/>
      <c r="N36" s="31"/>
      <c r="O36" s="31"/>
    </row>
    <row r="37" spans="7:15" x14ac:dyDescent="0.25">
      <c r="G37" s="31"/>
      <c r="H37" s="8" t="s">
        <v>100</v>
      </c>
      <c r="I37" s="32"/>
      <c r="J37" s="32"/>
      <c r="K37" s="8"/>
      <c r="L37" s="31"/>
      <c r="M37" s="31"/>
      <c r="N37" s="31"/>
      <c r="O37" s="31"/>
    </row>
    <row r="38" spans="7:15" x14ac:dyDescent="0.25">
      <c r="G38" s="31"/>
      <c r="H38" s="63" t="s">
        <v>99</v>
      </c>
      <c r="I38" s="32"/>
      <c r="J38" s="32"/>
      <c r="K38" s="8"/>
      <c r="L38" s="31"/>
      <c r="M38" s="31"/>
      <c r="N38" s="31"/>
      <c r="O38" s="31"/>
    </row>
    <row r="39" spans="7:15" x14ac:dyDescent="0.25">
      <c r="G39" s="31"/>
      <c r="H39" s="64" t="s">
        <v>33</v>
      </c>
      <c r="I39" s="32"/>
      <c r="J39" s="32"/>
      <c r="K39" s="8"/>
      <c r="L39" s="31"/>
      <c r="M39" s="31"/>
      <c r="N39" s="31"/>
      <c r="O39" s="31"/>
    </row>
    <row r="40" spans="7:15" x14ac:dyDescent="0.25">
      <c r="G40" s="31"/>
      <c r="H40" s="8" t="s">
        <v>34</v>
      </c>
      <c r="I40" s="32"/>
      <c r="J40" s="32"/>
      <c r="K40" s="8"/>
      <c r="L40" s="31"/>
      <c r="M40" s="31"/>
      <c r="N40" s="31"/>
      <c r="O40" s="31"/>
    </row>
    <row r="41" spans="7:15" x14ac:dyDescent="0.25">
      <c r="G41" s="31"/>
      <c r="H41" s="65" t="s">
        <v>38</v>
      </c>
      <c r="I41" s="32"/>
      <c r="J41" s="32"/>
      <c r="K41" s="8"/>
      <c r="L41" s="31"/>
      <c r="M41" s="31"/>
      <c r="N41" s="31"/>
      <c r="O41" s="31"/>
    </row>
    <row r="42" spans="7:15" x14ac:dyDescent="0.25">
      <c r="G42" s="31"/>
      <c r="H42" s="8" t="s">
        <v>101</v>
      </c>
      <c r="I42" s="32"/>
      <c r="J42" s="32"/>
      <c r="K42" s="8"/>
      <c r="L42" s="31"/>
      <c r="M42" s="31"/>
      <c r="N42" s="31"/>
      <c r="O42" s="31"/>
    </row>
    <row r="43" spans="7:15" x14ac:dyDescent="0.25">
      <c r="G43" s="31"/>
      <c r="H43" s="8" t="s">
        <v>98</v>
      </c>
      <c r="I43" s="32"/>
      <c r="J43" s="32"/>
      <c r="K43" s="8"/>
      <c r="L43" s="31"/>
      <c r="M43" s="31"/>
      <c r="N43" s="31"/>
      <c r="O43" s="31"/>
    </row>
    <row r="44" spans="7:15" x14ac:dyDescent="0.25">
      <c r="G44" s="31"/>
      <c r="H44" s="63" t="s">
        <v>90</v>
      </c>
      <c r="I44" s="33"/>
      <c r="J44" s="33"/>
      <c r="K44" s="3"/>
      <c r="L44" s="31"/>
      <c r="M44" s="31"/>
      <c r="N44" s="31"/>
      <c r="O44" s="31"/>
    </row>
    <row r="45" spans="7:15" x14ac:dyDescent="0.25">
      <c r="G45" s="31"/>
      <c r="H45" s="62" t="s">
        <v>32</v>
      </c>
      <c r="I45" s="32"/>
      <c r="J45" s="32"/>
      <c r="K45" s="8"/>
      <c r="L45" s="31"/>
      <c r="M45" s="31"/>
      <c r="N45" s="31"/>
      <c r="O45" s="31"/>
    </row>
    <row r="46" spans="7:15" x14ac:dyDescent="0.25">
      <c r="G46" s="31"/>
      <c r="H46" s="62">
        <v>1</v>
      </c>
      <c r="I46" s="32"/>
      <c r="J46" s="32"/>
      <c r="K46" s="8"/>
      <c r="L46" s="31"/>
      <c r="M46" s="31"/>
      <c r="N46" s="31"/>
      <c r="O46" s="31"/>
    </row>
    <row r="47" spans="7:15" x14ac:dyDescent="0.25">
      <c r="G47" s="31"/>
      <c r="H47" s="62" t="s">
        <v>103</v>
      </c>
      <c r="I47" s="32"/>
      <c r="J47" s="32"/>
      <c r="K47" s="8"/>
      <c r="L47" s="31"/>
      <c r="M47" s="31"/>
      <c r="N47" s="31"/>
      <c r="O47" s="31"/>
    </row>
    <row r="48" spans="7:15" x14ac:dyDescent="0.25">
      <c r="G48" s="31"/>
      <c r="H48" s="62" t="s">
        <v>117</v>
      </c>
      <c r="I48" s="32"/>
      <c r="J48" s="32"/>
      <c r="K48" s="8"/>
      <c r="L48" s="31"/>
      <c r="M48" s="31"/>
      <c r="N48" s="31"/>
      <c r="O48" s="31"/>
    </row>
    <row r="49" spans="8:15" x14ac:dyDescent="0.25">
      <c r="H49" s="62" t="s">
        <v>119</v>
      </c>
      <c r="I49" s="8"/>
      <c r="J49" s="8"/>
      <c r="K49" s="8"/>
      <c r="L49" s="31"/>
      <c r="M49" s="31"/>
      <c r="N49" s="31"/>
      <c r="O49" s="31"/>
    </row>
    <row r="50" spans="8:15" x14ac:dyDescent="0.25">
      <c r="H50" s="62" t="s">
        <v>39</v>
      </c>
      <c r="I50" s="8"/>
      <c r="J50" s="8"/>
      <c r="K50" s="8"/>
      <c r="L50" s="31"/>
      <c r="M50" s="31"/>
      <c r="N50" s="31"/>
      <c r="O50" s="31"/>
    </row>
    <row r="51" spans="8:15" x14ac:dyDescent="0.25">
      <c r="H51" s="62" t="s">
        <v>40</v>
      </c>
      <c r="I51" s="8"/>
      <c r="J51" s="8"/>
      <c r="K51" s="8"/>
      <c r="L51" s="31"/>
      <c r="M51" s="31"/>
      <c r="N51" s="31"/>
      <c r="O51" s="31"/>
    </row>
    <row r="52" spans="8:15" x14ac:dyDescent="0.25">
      <c r="H52" s="62" t="s">
        <v>109</v>
      </c>
      <c r="L52" s="31"/>
      <c r="M52" s="31"/>
      <c r="N52" s="31"/>
      <c r="O52" s="31"/>
    </row>
    <row r="53" spans="8:15" x14ac:dyDescent="0.25">
      <c r="H53" s="62" t="s">
        <v>105</v>
      </c>
      <c r="L53" s="31"/>
      <c r="M53" s="31"/>
      <c r="N53" s="31"/>
      <c r="O53" s="31"/>
    </row>
    <row r="54" spans="8:15" x14ac:dyDescent="0.25">
      <c r="H54" s="62" t="s">
        <v>108</v>
      </c>
      <c r="L54" s="31"/>
      <c r="M54" s="31"/>
      <c r="N54" s="31"/>
      <c r="O54" s="31"/>
    </row>
    <row r="55" spans="8:15" x14ac:dyDescent="0.25">
      <c r="H55" s="62" t="s">
        <v>106</v>
      </c>
      <c r="L55" s="31"/>
      <c r="M55" s="31"/>
      <c r="N55" s="31"/>
      <c r="O55" s="31"/>
    </row>
    <row r="56" spans="8:15" x14ac:dyDescent="0.25">
      <c r="H56" s="62" t="s">
        <v>125</v>
      </c>
      <c r="L56" s="31"/>
      <c r="M56" s="31"/>
      <c r="N56" s="31"/>
      <c r="O56" s="31"/>
    </row>
    <row r="57" spans="8:15" x14ac:dyDescent="0.25">
      <c r="H57" s="62" t="s">
        <v>107</v>
      </c>
      <c r="L57" s="31"/>
      <c r="M57" s="31"/>
      <c r="N57" s="31"/>
      <c r="O57" s="31"/>
    </row>
    <row r="58" spans="8:15" x14ac:dyDescent="0.25">
      <c r="H58" s="62" t="s">
        <v>120</v>
      </c>
      <c r="L58" s="31"/>
      <c r="M58" s="31"/>
      <c r="N58" s="31"/>
      <c r="O58" s="31"/>
    </row>
    <row r="59" spans="8:15" x14ac:dyDescent="0.25">
      <c r="H59" s="62" t="s">
        <v>104</v>
      </c>
      <c r="L59" s="31"/>
      <c r="M59" s="31"/>
      <c r="N59" s="31"/>
      <c r="O59" s="31"/>
    </row>
    <row r="60" spans="8:15" x14ac:dyDescent="0.25">
      <c r="H60" s="62" t="s">
        <v>118</v>
      </c>
      <c r="L60" s="31"/>
      <c r="M60" s="31"/>
      <c r="N60" s="31"/>
      <c r="O60" s="31"/>
    </row>
    <row r="61" spans="8:15" x14ac:dyDescent="0.25">
      <c r="H61" s="62" t="s">
        <v>102</v>
      </c>
      <c r="L61" s="31"/>
      <c r="M61" s="31"/>
      <c r="N61" s="31"/>
      <c r="O61" s="31"/>
    </row>
    <row r="62" spans="8:15" x14ac:dyDescent="0.25">
      <c r="H62" s="62" t="s">
        <v>43</v>
      </c>
      <c r="L62" s="31"/>
      <c r="M62" s="31"/>
      <c r="N62" s="31"/>
      <c r="O62" s="31"/>
    </row>
    <row r="63" spans="8:15" x14ac:dyDescent="0.25">
      <c r="H63" s="62" t="s">
        <v>3</v>
      </c>
      <c r="L63" s="31"/>
      <c r="M63" s="31"/>
      <c r="N63" s="31"/>
      <c r="O63" s="31"/>
    </row>
    <row r="64" spans="8:15" x14ac:dyDescent="0.25">
      <c r="H64" s="62" t="s">
        <v>44</v>
      </c>
      <c r="L64" s="31"/>
      <c r="M64" s="31"/>
      <c r="N64" s="31"/>
      <c r="O64" s="31"/>
    </row>
    <row r="65" spans="8:15" x14ac:dyDescent="0.25">
      <c r="H65" s="62" t="s">
        <v>4</v>
      </c>
      <c r="L65" s="31"/>
      <c r="M65" s="31"/>
      <c r="N65" s="31"/>
      <c r="O65" s="31"/>
    </row>
    <row r="66" spans="8:15" x14ac:dyDescent="0.25">
      <c r="H66" s="62" t="s">
        <v>122</v>
      </c>
      <c r="L66" s="31"/>
      <c r="M66" s="31"/>
      <c r="N66" s="31"/>
      <c r="O66" s="31"/>
    </row>
    <row r="67" spans="8:15" x14ac:dyDescent="0.25">
      <c r="H67" s="62" t="s">
        <v>121</v>
      </c>
      <c r="L67" s="31"/>
      <c r="M67" s="31"/>
      <c r="N67" s="31"/>
      <c r="O67" s="31"/>
    </row>
    <row r="68" spans="8:15" x14ac:dyDescent="0.25">
      <c r="H68" s="62" t="s">
        <v>5</v>
      </c>
      <c r="L68" s="31"/>
      <c r="M68" s="31"/>
      <c r="N68" s="31"/>
      <c r="O68" s="31"/>
    </row>
    <row r="69" spans="8:15" x14ac:dyDescent="0.25">
      <c r="H69" s="66" t="s">
        <v>123</v>
      </c>
      <c r="L69" s="31"/>
      <c r="M69" s="31"/>
      <c r="N69" s="31"/>
      <c r="O69" s="31"/>
    </row>
    <row r="70" spans="8:15" x14ac:dyDescent="0.25">
      <c r="H70" s="4" t="s">
        <v>124</v>
      </c>
      <c r="L70" s="31"/>
      <c r="M70" s="31"/>
      <c r="N70" s="31"/>
      <c r="O70" s="31"/>
    </row>
    <row r="71" spans="8:15" x14ac:dyDescent="0.25">
      <c r="H71" s="32">
        <v>1</v>
      </c>
      <c r="L71" s="31"/>
      <c r="M71" s="31"/>
      <c r="N71" s="31"/>
      <c r="O71" s="31"/>
    </row>
    <row r="72" spans="8:15" x14ac:dyDescent="0.25">
      <c r="H72" s="62" t="s">
        <v>135</v>
      </c>
      <c r="L72" s="31"/>
      <c r="M72" s="31"/>
      <c r="N72" s="31"/>
      <c r="O72" s="31"/>
    </row>
    <row r="73" spans="8:15" x14ac:dyDescent="0.25">
      <c r="H73" s="62" t="s">
        <v>136</v>
      </c>
      <c r="L73" s="31"/>
      <c r="M73" s="31"/>
      <c r="N73" s="31"/>
      <c r="O73" s="31"/>
    </row>
    <row r="74" spans="8:15" x14ac:dyDescent="0.25">
      <c r="H74" s="62" t="s">
        <v>137</v>
      </c>
      <c r="L74" s="31"/>
      <c r="M74" s="31"/>
      <c r="N74" s="31"/>
      <c r="O74" s="31"/>
    </row>
    <row r="75" spans="8:15" x14ac:dyDescent="0.25">
      <c r="H75" s="62" t="s">
        <v>138</v>
      </c>
      <c r="L75" s="31"/>
      <c r="M75" s="31"/>
      <c r="N75" s="31"/>
      <c r="O75" s="31"/>
    </row>
    <row r="76" spans="8:15" x14ac:dyDescent="0.25">
      <c r="H76" s="32">
        <v>1</v>
      </c>
      <c r="L76" s="31"/>
      <c r="M76" s="31"/>
      <c r="N76" s="31"/>
      <c r="O76" s="31"/>
    </row>
    <row r="77" spans="8:15" x14ac:dyDescent="0.25">
      <c r="H77" s="62" t="s">
        <v>126</v>
      </c>
      <c r="L77" s="31"/>
      <c r="M77" s="31"/>
      <c r="N77" s="31"/>
      <c r="O77" s="31"/>
    </row>
    <row r="78" spans="8:15" x14ac:dyDescent="0.25">
      <c r="H78" s="62"/>
      <c r="L78" s="31"/>
      <c r="M78" s="31"/>
      <c r="N78" s="31"/>
      <c r="O78" s="31"/>
    </row>
    <row r="79" spans="8:15" x14ac:dyDescent="0.25">
      <c r="H79" s="62" t="s">
        <v>127</v>
      </c>
      <c r="L79" s="31"/>
      <c r="M79" s="31"/>
      <c r="N79" s="31"/>
      <c r="O79" s="31"/>
    </row>
    <row r="80" spans="8:15" x14ac:dyDescent="0.25">
      <c r="H80" s="32"/>
      <c r="L80" s="31"/>
      <c r="M80" s="31"/>
      <c r="N80" s="31"/>
      <c r="O80" s="31"/>
    </row>
    <row r="81" spans="8:15" x14ac:dyDescent="0.25">
      <c r="H81" s="62"/>
      <c r="L81" s="31"/>
      <c r="M81" s="31"/>
      <c r="N81" s="31"/>
      <c r="O81" s="31"/>
    </row>
    <row r="82" spans="8:15" x14ac:dyDescent="0.25">
      <c r="H82" s="62"/>
      <c r="L82" s="31"/>
      <c r="M82" s="31"/>
      <c r="N82" s="31"/>
      <c r="O82" s="31"/>
    </row>
    <row r="83" spans="8:15" x14ac:dyDescent="0.25">
      <c r="H83" s="62"/>
      <c r="L83" s="31"/>
      <c r="M83" s="31"/>
      <c r="N83" s="31"/>
      <c r="O83" s="31"/>
    </row>
    <row r="84" spans="8:15" x14ac:dyDescent="0.25">
      <c r="H84" s="62"/>
      <c r="L84" s="31"/>
      <c r="M84" s="31"/>
      <c r="N84" s="31"/>
      <c r="O84" s="31"/>
    </row>
    <row r="85" spans="8:15" x14ac:dyDescent="0.25">
      <c r="H85" s="62"/>
      <c r="L85" s="31"/>
      <c r="M85" s="31"/>
      <c r="N85" s="31"/>
      <c r="O85" s="31"/>
    </row>
    <row r="86" spans="8:15" x14ac:dyDescent="0.25">
      <c r="L86" s="31"/>
      <c r="M86" s="31"/>
      <c r="N86" s="31"/>
      <c r="O86" s="31"/>
    </row>
    <row r="87" spans="8:15" x14ac:dyDescent="0.25">
      <c r="L87" s="31"/>
      <c r="M87" s="31"/>
      <c r="N87" s="31"/>
      <c r="O87" s="31"/>
    </row>
    <row r="88" spans="8:15" x14ac:dyDescent="0.25">
      <c r="L88" s="31"/>
      <c r="M88" s="31"/>
      <c r="N88" s="31"/>
      <c r="O88" s="31"/>
    </row>
    <row r="89" spans="8:15" x14ac:dyDescent="0.25">
      <c r="L89" s="31"/>
      <c r="M89" s="31"/>
      <c r="N89" s="31"/>
      <c r="O89" s="31"/>
    </row>
    <row r="90" spans="8:15" x14ac:dyDescent="0.25">
      <c r="L90" s="31"/>
      <c r="M90" s="31"/>
      <c r="N90" s="31"/>
      <c r="O90" s="31"/>
    </row>
    <row r="91" spans="8:15" x14ac:dyDescent="0.25">
      <c r="L91" s="31"/>
      <c r="M91" s="31"/>
      <c r="N91" s="31"/>
      <c r="O91" s="31"/>
    </row>
    <row r="92" spans="8:15" x14ac:dyDescent="0.25">
      <c r="L92" s="31"/>
      <c r="M92" s="31"/>
      <c r="N92" s="31"/>
      <c r="O92" s="31"/>
    </row>
  </sheetData>
  <pageMargins left="0.7" right="0.7" top="0.75" bottom="0.75" header="0.3" footer="0.3"/>
  <pageSetup paperSize="9" orientation="portrait" verticalDpi="0" r:id="rId1"/>
  <tableParts count="5">
    <tablePart r:id="rId2"/>
    <tablePart r:id="rId3"/>
    <tablePart r:id="rId4"/>
    <tablePart r:id="rId5"/>
    <tablePart r:id="rId6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4"/>
  <sheetViews>
    <sheetView workbookViewId="0">
      <selection activeCell="H31" sqref="H31"/>
    </sheetView>
  </sheetViews>
  <sheetFormatPr defaultRowHeight="15" x14ac:dyDescent="0.25"/>
  <sheetData>
    <row r="3" ht="7.5" customHeight="1" x14ac:dyDescent="0.25"/>
    <row r="4" ht="32.25" customHeight="1" x14ac:dyDescent="0.25"/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E43"/>
  <sheetViews>
    <sheetView topLeftCell="A7" workbookViewId="0">
      <selection activeCell="J36" sqref="J35:J36"/>
    </sheetView>
  </sheetViews>
  <sheetFormatPr defaultRowHeight="15" x14ac:dyDescent="0.25"/>
  <sheetData>
    <row r="4" spans="1:5" x14ac:dyDescent="0.25">
      <c r="A4" s="4" t="s">
        <v>1</v>
      </c>
      <c r="E4">
        <v>1</v>
      </c>
    </row>
    <row r="5" spans="1:5" x14ac:dyDescent="0.25">
      <c r="A5" s="4" t="s">
        <v>10</v>
      </c>
      <c r="E5">
        <v>2</v>
      </c>
    </row>
    <row r="6" spans="1:5" x14ac:dyDescent="0.25">
      <c r="A6" s="4" t="s">
        <v>11</v>
      </c>
      <c r="E6">
        <v>3</v>
      </c>
    </row>
    <row r="7" spans="1:5" x14ac:dyDescent="0.25">
      <c r="A7" s="4" t="s">
        <v>7</v>
      </c>
      <c r="E7">
        <v>4</v>
      </c>
    </row>
    <row r="8" spans="1:5" x14ac:dyDescent="0.25">
      <c r="A8" s="4" t="s">
        <v>12</v>
      </c>
      <c r="E8">
        <v>5</v>
      </c>
    </row>
    <row r="9" spans="1:5" x14ac:dyDescent="0.25">
      <c r="A9" s="4" t="s">
        <v>13</v>
      </c>
      <c r="E9">
        <v>6</v>
      </c>
    </row>
    <row r="10" spans="1:5" x14ac:dyDescent="0.25">
      <c r="A10" s="4" t="s">
        <v>14</v>
      </c>
      <c r="E10">
        <v>7</v>
      </c>
    </row>
    <row r="11" spans="1:5" x14ac:dyDescent="0.25">
      <c r="A11" s="4" t="s">
        <v>15</v>
      </c>
      <c r="E11">
        <v>8</v>
      </c>
    </row>
    <row r="12" spans="1:5" x14ac:dyDescent="0.25">
      <c r="A12" s="4" t="s">
        <v>16</v>
      </c>
      <c r="E12">
        <v>9</v>
      </c>
    </row>
    <row r="13" spans="1:5" x14ac:dyDescent="0.25">
      <c r="A13" s="4" t="s">
        <v>17</v>
      </c>
      <c r="E13">
        <v>10</v>
      </c>
    </row>
    <row r="14" spans="1:5" x14ac:dyDescent="0.25">
      <c r="A14" s="4" t="s">
        <v>18</v>
      </c>
      <c r="E14">
        <v>11</v>
      </c>
    </row>
    <row r="15" spans="1:5" x14ac:dyDescent="0.25">
      <c r="A15" s="4" t="s">
        <v>19</v>
      </c>
      <c r="E15">
        <v>12</v>
      </c>
    </row>
    <row r="16" spans="1:5" x14ac:dyDescent="0.25">
      <c r="A16" s="4" t="s">
        <v>20</v>
      </c>
      <c r="E16">
        <v>13</v>
      </c>
    </row>
    <row r="17" spans="1:5" x14ac:dyDescent="0.25">
      <c r="A17" s="4" t="s">
        <v>21</v>
      </c>
      <c r="E17">
        <v>14</v>
      </c>
    </row>
    <row r="18" spans="1:5" x14ac:dyDescent="0.25">
      <c r="A18" s="4" t="s">
        <v>22</v>
      </c>
      <c r="E18">
        <v>15</v>
      </c>
    </row>
    <row r="19" spans="1:5" x14ac:dyDescent="0.25">
      <c r="A19" s="4" t="s">
        <v>23</v>
      </c>
      <c r="E19">
        <v>16</v>
      </c>
    </row>
    <row r="20" spans="1:5" x14ac:dyDescent="0.25">
      <c r="A20" s="4" t="s">
        <v>24</v>
      </c>
      <c r="E20">
        <v>17</v>
      </c>
    </row>
    <row r="21" spans="1:5" x14ac:dyDescent="0.25">
      <c r="A21" s="4" t="s">
        <v>25</v>
      </c>
      <c r="E21">
        <v>18</v>
      </c>
    </row>
    <row r="22" spans="1:5" x14ac:dyDescent="0.25">
      <c r="A22" s="4" t="s">
        <v>26</v>
      </c>
      <c r="E22">
        <v>19</v>
      </c>
    </row>
    <row r="23" spans="1:5" x14ac:dyDescent="0.25">
      <c r="A23" s="4" t="s">
        <v>27</v>
      </c>
      <c r="E23">
        <v>20</v>
      </c>
    </row>
    <row r="24" spans="1:5" x14ac:dyDescent="0.25">
      <c r="A24" s="4" t="s">
        <v>28</v>
      </c>
      <c r="E24">
        <v>21</v>
      </c>
    </row>
    <row r="25" spans="1:5" x14ac:dyDescent="0.25">
      <c r="A25" s="4" t="s">
        <v>29</v>
      </c>
      <c r="E25">
        <v>22</v>
      </c>
    </row>
    <row r="26" spans="1:5" x14ac:dyDescent="0.25">
      <c r="A26" s="4" t="s">
        <v>30</v>
      </c>
      <c r="E26">
        <v>23</v>
      </c>
    </row>
    <row r="27" spans="1:5" x14ac:dyDescent="0.25">
      <c r="A27" s="3" t="s">
        <v>31</v>
      </c>
      <c r="B27" s="3"/>
      <c r="E27">
        <v>24</v>
      </c>
    </row>
    <row r="28" spans="1:5" x14ac:dyDescent="0.25">
      <c r="A28" s="3" t="s">
        <v>32</v>
      </c>
      <c r="B28" s="3"/>
      <c r="E28">
        <v>25</v>
      </c>
    </row>
    <row r="29" spans="1:5" x14ac:dyDescent="0.25">
      <c r="A29" s="3" t="s">
        <v>33</v>
      </c>
      <c r="B29" s="3"/>
      <c r="E29">
        <v>26</v>
      </c>
    </row>
    <row r="30" spans="1:5" x14ac:dyDescent="0.25">
      <c r="A30" s="3" t="s">
        <v>34</v>
      </c>
      <c r="B30" s="3"/>
      <c r="E30">
        <v>27</v>
      </c>
    </row>
    <row r="31" spans="1:5" x14ac:dyDescent="0.25">
      <c r="A31" s="3" t="s">
        <v>35</v>
      </c>
      <c r="B31" s="3"/>
      <c r="E31">
        <v>28</v>
      </c>
    </row>
    <row r="32" spans="1:5" x14ac:dyDescent="0.25">
      <c r="A32" s="3" t="s">
        <v>36</v>
      </c>
      <c r="E32">
        <v>29</v>
      </c>
    </row>
    <row r="33" spans="1:5" x14ac:dyDescent="0.25">
      <c r="A33" s="3" t="s">
        <v>37</v>
      </c>
      <c r="E33">
        <v>30</v>
      </c>
    </row>
    <row r="34" spans="1:5" x14ac:dyDescent="0.25">
      <c r="A34" s="3" t="s">
        <v>38</v>
      </c>
      <c r="E34">
        <v>31</v>
      </c>
    </row>
    <row r="35" spans="1:5" x14ac:dyDescent="0.25">
      <c r="A35" s="5" t="s">
        <v>39</v>
      </c>
      <c r="E35">
        <v>32</v>
      </c>
    </row>
    <row r="36" spans="1:5" x14ac:dyDescent="0.25">
      <c r="A36" s="5" t="s">
        <v>40</v>
      </c>
      <c r="E36">
        <v>33</v>
      </c>
    </row>
    <row r="37" spans="1:5" x14ac:dyDescent="0.25">
      <c r="A37" s="5" t="s">
        <v>41</v>
      </c>
      <c r="E37">
        <v>34</v>
      </c>
    </row>
    <row r="38" spans="1:5" x14ac:dyDescent="0.25">
      <c r="A38" s="5" t="s">
        <v>42</v>
      </c>
      <c r="E38">
        <v>35</v>
      </c>
    </row>
    <row r="39" spans="1:5" x14ac:dyDescent="0.25">
      <c r="A39" s="5" t="s">
        <v>43</v>
      </c>
      <c r="E39">
        <v>36</v>
      </c>
    </row>
    <row r="40" spans="1:5" x14ac:dyDescent="0.25">
      <c r="A40" s="5" t="s">
        <v>3</v>
      </c>
      <c r="E40">
        <v>37</v>
      </c>
    </row>
    <row r="41" spans="1:5" x14ac:dyDescent="0.25">
      <c r="A41" s="5" t="s">
        <v>44</v>
      </c>
      <c r="E41">
        <v>38</v>
      </c>
    </row>
    <row r="42" spans="1:5" x14ac:dyDescent="0.25">
      <c r="A42" s="5" t="s">
        <v>4</v>
      </c>
      <c r="E42">
        <v>39</v>
      </c>
    </row>
    <row r="43" spans="1:5" x14ac:dyDescent="0.25">
      <c r="A43" s="5" t="s">
        <v>5</v>
      </c>
      <c r="E43">
        <v>40</v>
      </c>
    </row>
  </sheetData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Прямые фасады</vt:lpstr>
      <vt:lpstr>Присадка прямые фасады</vt:lpstr>
      <vt:lpstr>Присадка итг. ручка</vt:lpstr>
      <vt:lpstr>Лист2</vt:lpstr>
      <vt:lpstr>Лист1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2018-10-03T15:10:13Z</dcterms:modified>
</cp:coreProperties>
</file>