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731"/>
  <workbookPr filterPrivacy="1" defaultThemeVersion="124226"/>
  <xr:revisionPtr revIDLastSave="0" documentId="8_{16E3D821-FD3F-4C6F-B7AF-86F3CE241EF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Прямые фасады" sheetId="1" r:id="rId1"/>
    <sheet name="Присадка прямые" sheetId="6" r:id="rId2"/>
    <sheet name="Присадка итг. ручка верх " sheetId="7" r:id="rId3"/>
    <sheet name="Присадка итг. ручка низ" sheetId="8" r:id="rId4"/>
    <sheet name="Лист2" sheetId="2" state="hidden" r:id="rId5"/>
    <sheet name="Лист1" sheetId="4" state="hidden" r:id="rId6"/>
    <sheet name="Лист3" sheetId="5" state="hidden" r:id="rId7"/>
  </sheets>
  <calcPr calcId="191029"/>
</workbook>
</file>

<file path=xl/calcChain.xml><?xml version="1.0" encoding="utf-8"?>
<calcChain xmlns="http://schemas.openxmlformats.org/spreadsheetml/2006/main">
  <c r="N44" i="1" l="1"/>
  <c r="N41" i="1" l="1"/>
  <c r="E34" i="1" l="1"/>
  <c r="L14" i="1" l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13" i="1"/>
  <c r="N17" i="1" l="1"/>
  <c r="N18" i="1"/>
  <c r="N19" i="1"/>
  <c r="N20" i="1"/>
  <c r="N21" i="1"/>
  <c r="N22" i="1"/>
  <c r="N23" i="1"/>
  <c r="N24" i="1"/>
  <c r="N30" i="1" l="1"/>
  <c r="N31" i="1"/>
  <c r="N32" i="1"/>
  <c r="N33" i="1"/>
  <c r="N14" i="1" l="1"/>
  <c r="N15" i="1"/>
  <c r="N16" i="1"/>
  <c r="N25" i="1"/>
  <c r="N26" i="1"/>
  <c r="N27" i="1"/>
  <c r="N28" i="1"/>
  <c r="N29" i="1"/>
  <c r="N13" i="1" l="1"/>
  <c r="N34" i="1" s="1"/>
  <c r="M36" i="1" s="1"/>
  <c r="M46" i="1" s="1"/>
  <c r="L34" i="1"/>
</calcChain>
</file>

<file path=xl/sharedStrings.xml><?xml version="1.0" encoding="utf-8"?>
<sst xmlns="http://schemas.openxmlformats.org/spreadsheetml/2006/main" count="307" uniqueCount="112">
  <si>
    <t>№</t>
  </si>
  <si>
    <t>Браво</t>
  </si>
  <si>
    <t>Оксфорд</t>
  </si>
  <si>
    <t>Рио</t>
  </si>
  <si>
    <t>Фортуна</t>
  </si>
  <si>
    <t>Решетка</t>
  </si>
  <si>
    <t>Кол-во</t>
  </si>
  <si>
    <t>Цвет</t>
  </si>
  <si>
    <t>Дуэт</t>
  </si>
  <si>
    <t>Трио</t>
  </si>
  <si>
    <t>Графский</t>
  </si>
  <si>
    <t>Олимпия</t>
  </si>
  <si>
    <t>Фантазия</t>
  </si>
  <si>
    <t>Змейка</t>
  </si>
  <si>
    <t>Горизонталь</t>
  </si>
  <si>
    <t>Софт</t>
  </si>
  <si>
    <t>Ламель</t>
  </si>
  <si>
    <t>Морена</t>
  </si>
  <si>
    <t>Классика</t>
  </si>
  <si>
    <t>Готика</t>
  </si>
  <si>
    <t>Рондо</t>
  </si>
  <si>
    <t>Арка</t>
  </si>
  <si>
    <t>Квадро</t>
  </si>
  <si>
    <t>Танго</t>
  </si>
  <si>
    <t>Арка двойная</t>
  </si>
  <si>
    <t>Дуга</t>
  </si>
  <si>
    <t>Цветок</t>
  </si>
  <si>
    <t>Арка сложная</t>
  </si>
  <si>
    <t>Лилия</t>
  </si>
  <si>
    <t>Валенсия</t>
  </si>
  <si>
    <t>Эпоха</t>
  </si>
  <si>
    <t>Корсика</t>
  </si>
  <si>
    <t>Сенатор</t>
  </si>
  <si>
    <t>Фпанческо</t>
  </si>
  <si>
    <t>Борокко</t>
  </si>
  <si>
    <t>Визаж</t>
  </si>
  <si>
    <t>Скарлет</t>
  </si>
  <si>
    <t>Астория</t>
  </si>
  <si>
    <t>Верона</t>
  </si>
  <si>
    <t>Муза овал</t>
  </si>
  <si>
    <t>Муза прямой</t>
  </si>
  <si>
    <t>Мюнхен</t>
  </si>
  <si>
    <t>Палермо</t>
  </si>
  <si>
    <t>Фрезеровка</t>
  </si>
  <si>
    <t>Прямые фасады</t>
  </si>
  <si>
    <t>Заявка №</t>
  </si>
  <si>
    <t>ВидФасада</t>
  </si>
  <si>
    <t>от</t>
  </si>
  <si>
    <t>ОбрТорца</t>
  </si>
  <si>
    <t>Фабрика</t>
  </si>
  <si>
    <t>Мебельных</t>
  </si>
  <si>
    <t>Фасадов</t>
  </si>
  <si>
    <t>Размеры</t>
  </si>
  <si>
    <t>Вид фрезеровки</t>
  </si>
  <si>
    <t>Заказчик:</t>
  </si>
  <si>
    <t>Дата готовности:</t>
  </si>
  <si>
    <t>С-ть</t>
  </si>
  <si>
    <t>Сумма</t>
  </si>
  <si>
    <t>S м.кв.</t>
  </si>
  <si>
    <t>t</t>
  </si>
  <si>
    <t>Толщина</t>
  </si>
  <si>
    <t>Цвет фасада</t>
  </si>
  <si>
    <t>Обработка</t>
  </si>
  <si>
    <t>К-во</t>
  </si>
  <si>
    <t>Ст-ть</t>
  </si>
  <si>
    <t>Итого по заказу:</t>
  </si>
  <si>
    <t>Стоимость фасадов:</t>
  </si>
  <si>
    <t>Вид  фасада</t>
  </si>
  <si>
    <t>Предоплата:</t>
  </si>
  <si>
    <t>Расчет:</t>
  </si>
  <si>
    <t>Дата:</t>
  </si>
  <si>
    <t>Присадка  под  петли</t>
  </si>
  <si>
    <t>Выборка</t>
  </si>
  <si>
    <t>Шелковисто-мат.</t>
  </si>
  <si>
    <t>Выс</t>
  </si>
  <si>
    <t>Шир</t>
  </si>
  <si>
    <t>Шелк.-мат.(пат.зол.) с угол.</t>
  </si>
  <si>
    <t>Шелк.-мат.(пат.орех) с угол.</t>
  </si>
  <si>
    <t>Шелк.-мат.(пат.сер.) с угол.</t>
  </si>
  <si>
    <t>Шелк.-мат.(пат.зол.)без угол.</t>
  </si>
  <si>
    <t>Шелк.-мат.(пат.орех)без угол.</t>
  </si>
  <si>
    <t>Шелк.-мат.(пат.сер.)без угол.</t>
  </si>
  <si>
    <t xml:space="preserve">ЗАЯВКА НА ПРИСАДКУ К ЗАКАЗУ №                      </t>
  </si>
  <si>
    <t>Номер детали указывать в соответствии с бланком заявки на фасады.</t>
  </si>
  <si>
    <t>Важно! Диаметр отверстия 35 мм. От края детали до центра отверстия 22,5 мм. - для петель с чашкой 35 мм.</t>
  </si>
  <si>
    <t>А</t>
  </si>
  <si>
    <t>В</t>
  </si>
  <si>
    <t>Супер матовый</t>
  </si>
  <si>
    <t>Софт тач</t>
  </si>
  <si>
    <t>Супер-мат.(пат.зол.) с угол.</t>
  </si>
  <si>
    <t>Супер-мат.(пат.орех) с угол.</t>
  </si>
  <si>
    <t>Супер-мат.(пат.сер.) с угол.</t>
  </si>
  <si>
    <t>Супер-мат.(пат.зол.)без угол.</t>
  </si>
  <si>
    <t>Супер-мат.(пат.орех)без угол.</t>
  </si>
  <si>
    <t>Супер-мат.(пат.сер.)без угол.</t>
  </si>
  <si>
    <t>ЗАЯВКА НА ФАСАДЫ МДФ (сборные крашенные)</t>
  </si>
  <si>
    <t>Аризона</t>
  </si>
  <si>
    <t>Невада</t>
  </si>
  <si>
    <t>Маттео</t>
  </si>
  <si>
    <t>Мерано</t>
  </si>
  <si>
    <t>Кантри</t>
  </si>
  <si>
    <t>Адрия</t>
  </si>
  <si>
    <t>Асти</t>
  </si>
  <si>
    <t>Фламенко</t>
  </si>
  <si>
    <t>Капри</t>
  </si>
  <si>
    <t>Жалюзи</t>
  </si>
  <si>
    <t>Глухой</t>
  </si>
  <si>
    <t>Витрина</t>
  </si>
  <si>
    <t>Импост-эскиз</t>
  </si>
  <si>
    <t>г. Чебоксары, ул. Ломоносова, д.2, офис 1.</t>
  </si>
  <si>
    <t>Тел.: 8(8352)75-52-12</t>
  </si>
  <si>
    <t>www.vostokfasad.ru                                         755212@mail.ru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</si>
</sst>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;@"/>
  </numFmts>
  <fonts count="25" x14ac:knownFonts="1">
    <font>
      <sz val="11"/>
      <color theme="1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sz val="11"/>
      <color theme="3"/>
      <name val="Calibri"/>
      <family val="2"/>
      <scheme val="minor"/>
    </font>
    <font>
      <sz val="11"/>
      <color theme="7" tint="-0.249977111117893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b/>
      <u/>
      <sz val="11"/>
      <color theme="1"/>
      <name val="Calibri"/>
      <family val="2"/>
      <charset val="204"/>
      <scheme val="minor"/>
    </font>
    <font>
      <sz val="11"/>
      <color theme="3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2"/>
      <name val="Arial"/>
      <family val="2"/>
      <charset val="204"/>
    </font>
    <font>
      <b/>
      <i/>
      <sz val="14"/>
      <color theme="1"/>
      <name val="Calibri"/>
      <family val="2"/>
      <charset val="204"/>
      <scheme val="minor"/>
    </font>
    <font>
      <sz val="18"/>
      <color rgb="FFFFFFFF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  <scheme val="minor"/>
    </font>
    <font>
      <b/>
      <u/>
      <sz val="14"/>
      <name val="Arial"/>
      <family val="2"/>
      <charset val="204"/>
    </font>
    <font>
      <b/>
      <i/>
      <u/>
      <sz val="11"/>
      <color theme="1"/>
      <name val="Calibri"/>
      <family val="2"/>
      <charset val="204"/>
      <scheme val="minor"/>
    </font>
    <font>
      <b/>
      <sz val="11"/>
      <name val="Calibri"/>
      <family val="2"/>
      <charset val="204"/>
    </font>
    <font>
      <b/>
      <sz val="14"/>
      <color theme="1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charset val="204"/>
      <scheme val="minor"/>
    </font>
    <font>
      <b/>
      <sz val="14"/>
      <name val="Arial"/>
      <family val="2"/>
      <charset val="204"/>
    </font>
    <font>
      <sz val="11"/>
      <color theme="3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8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double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double">
        <color auto="1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8" fillId="0" borderId="0"/>
    <xf numFmtId="0" fontId="12" fillId="0" borderId="0" applyNumberFormat="0" applyFill="0" applyBorder="0" applyAlignment="0" applyProtection="0"/>
  </cellStyleXfs>
  <cellXfs count="122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top"/>
    </xf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4" fillId="0" borderId="0" xfId="0" applyFont="1" applyAlignment="1">
      <alignment horizontal="left" vertical="top"/>
    </xf>
    <xf numFmtId="0" fontId="7" fillId="0" borderId="7" xfId="0" applyFont="1" applyBorder="1" applyAlignment="1">
      <alignment horizontal="center" vertical="center" wrapText="1"/>
    </xf>
    <xf numFmtId="0" fontId="9" fillId="0" borderId="0" xfId="1" applyFont="1" applyAlignment="1">
      <alignment vertical="center"/>
    </xf>
    <xf numFmtId="0" fontId="0" fillId="0" borderId="10" xfId="0" applyBorder="1" applyAlignment="1">
      <alignment horizontal="center" vertical="center"/>
    </xf>
    <xf numFmtId="0" fontId="0" fillId="0" borderId="10" xfId="0" applyBorder="1" applyAlignment="1">
      <alignment horizontal="left" vertical="top"/>
    </xf>
    <xf numFmtId="0" fontId="0" fillId="0" borderId="10" xfId="0" applyBorder="1"/>
    <xf numFmtId="0" fontId="11" fillId="0" borderId="0" xfId="0" applyFont="1" applyAlignment="1">
      <alignment horizontal="right" vertical="center"/>
    </xf>
    <xf numFmtId="0" fontId="12" fillId="0" borderId="0" xfId="2"/>
    <xf numFmtId="0" fontId="0" fillId="0" borderId="6" xfId="0" applyBorder="1" applyAlignment="1">
      <alignment horizontal="left" vertical="top"/>
    </xf>
    <xf numFmtId="0" fontId="10" fillId="0" borderId="0" xfId="0" applyFont="1" applyAlignment="1">
      <alignment horizontal="right" vertical="center"/>
    </xf>
    <xf numFmtId="0" fontId="13" fillId="0" borderId="1" xfId="0" applyFont="1" applyBorder="1" applyAlignment="1">
      <alignment horizontal="center" vertical="top"/>
    </xf>
    <xf numFmtId="0" fontId="4" fillId="0" borderId="0" xfId="0" applyFont="1" applyAlignment="1">
      <alignment horizontal="center" vertical="center"/>
    </xf>
    <xf numFmtId="0" fontId="7" fillId="0" borderId="29" xfId="0" applyFont="1" applyBorder="1" applyAlignment="1">
      <alignment horizontal="center" vertical="center" wrapText="1"/>
    </xf>
    <xf numFmtId="0" fontId="14" fillId="0" borderId="0" xfId="1" applyFont="1" applyAlignment="1">
      <alignment vertical="center" wrapText="1"/>
    </xf>
    <xf numFmtId="164" fontId="10" fillId="0" borderId="0" xfId="0" applyNumberFormat="1" applyFont="1" applyAlignment="1">
      <alignment vertical="center"/>
    </xf>
    <xf numFmtId="0" fontId="10" fillId="0" borderId="0" xfId="0" applyFont="1" applyAlignment="1">
      <alignment horizontal="center" vertical="center"/>
    </xf>
    <xf numFmtId="0" fontId="15" fillId="0" borderId="0" xfId="0" applyFont="1" applyAlignment="1">
      <alignment horizontal="left" vertical="center"/>
    </xf>
    <xf numFmtId="0" fontId="13" fillId="0" borderId="0" xfId="0" applyFont="1" applyAlignment="1">
      <alignment horizontal="center" vertical="top"/>
    </xf>
    <xf numFmtId="0" fontId="7" fillId="0" borderId="31" xfId="0" applyFont="1" applyBorder="1" applyAlignment="1">
      <alignment horizontal="center" vertical="center" wrapText="1"/>
    </xf>
    <xf numFmtId="0" fontId="0" fillId="0" borderId="6" xfId="0" applyBorder="1"/>
    <xf numFmtId="0" fontId="17" fillId="0" borderId="0" xfId="0" applyFont="1" applyAlignment="1">
      <alignment horizontal="left" vertical="top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Alignment="1">
      <alignment vertical="top"/>
    </xf>
    <xf numFmtId="0" fontId="0" fillId="0" borderId="6" xfId="0" applyBorder="1" applyAlignment="1">
      <alignment horizontal="right" vertical="top"/>
    </xf>
    <xf numFmtId="0" fontId="0" fillId="0" borderId="0" xfId="0" applyAlignment="1">
      <alignment horizontal="right"/>
    </xf>
    <xf numFmtId="0" fontId="18" fillId="0" borderId="0" xfId="0" applyFont="1" applyAlignment="1">
      <alignment vertical="center" wrapText="1"/>
    </xf>
    <xf numFmtId="0" fontId="7" fillId="0" borderId="16" xfId="0" applyFont="1" applyBorder="1" applyAlignment="1">
      <alignment horizontal="center" vertical="center" wrapText="1"/>
    </xf>
    <xf numFmtId="0" fontId="16" fillId="0" borderId="0" xfId="0" applyFont="1" applyAlignment="1">
      <alignment vertical="top"/>
    </xf>
    <xf numFmtId="0" fontId="16" fillId="0" borderId="33" xfId="0" applyFont="1" applyBorder="1" applyAlignment="1">
      <alignment vertical="top"/>
    </xf>
    <xf numFmtId="0" fontId="16" fillId="0" borderId="33" xfId="0" applyFont="1" applyBorder="1" applyAlignment="1">
      <alignment horizontal="left" vertical="top"/>
    </xf>
    <xf numFmtId="0" fontId="21" fillId="0" borderId="0" xfId="0" applyFont="1"/>
    <xf numFmtId="0" fontId="4" fillId="0" borderId="14" xfId="0" applyFont="1" applyBorder="1" applyAlignment="1">
      <alignment horizontal="center" vertical="center"/>
    </xf>
    <xf numFmtId="0" fontId="14" fillId="0" borderId="0" xfId="1" applyFont="1" applyAlignment="1">
      <alignment vertical="top" wrapText="1"/>
    </xf>
    <xf numFmtId="0" fontId="17" fillId="0" borderId="0" xfId="0" applyFont="1" applyAlignment="1">
      <alignment vertical="top"/>
    </xf>
    <xf numFmtId="0" fontId="4" fillId="0" borderId="13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23" fillId="0" borderId="0" xfId="0" applyFont="1" applyAlignment="1">
      <alignment horizontal="center" vertical="center"/>
    </xf>
    <xf numFmtId="0" fontId="23" fillId="0" borderId="13" xfId="0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3" fillId="0" borderId="14" xfId="0" applyFont="1" applyBorder="1" applyAlignment="1">
      <alignment horizontal="center" vertical="center"/>
    </xf>
    <xf numFmtId="0" fontId="23" fillId="0" borderId="0" xfId="0" applyFont="1" applyAlignment="1">
      <alignment horizontal="right" vertical="center"/>
    </xf>
    <xf numFmtId="0" fontId="0" fillId="0" borderId="33" xfId="0" applyBorder="1"/>
    <xf numFmtId="0" fontId="23" fillId="0" borderId="33" xfId="0" applyFont="1" applyBorder="1" applyAlignment="1">
      <alignment horizontal="center" vertical="center"/>
    </xf>
    <xf numFmtId="0" fontId="8" fillId="0" borderId="0" xfId="1"/>
    <xf numFmtId="0" fontId="20" fillId="0" borderId="13" xfId="1" applyFont="1" applyBorder="1" applyAlignment="1">
      <alignment vertical="center" wrapText="1"/>
    </xf>
    <xf numFmtId="0" fontId="20" fillId="0" borderId="35" xfId="1" applyFont="1" applyBorder="1" applyAlignment="1">
      <alignment vertical="center" wrapText="1"/>
    </xf>
    <xf numFmtId="0" fontId="20" fillId="0" borderId="14" xfId="1" applyFont="1" applyBorder="1" applyAlignment="1">
      <alignment vertical="center" wrapText="1"/>
    </xf>
    <xf numFmtId="0" fontId="24" fillId="0" borderId="26" xfId="0" applyFont="1" applyBorder="1" applyAlignment="1">
      <alignment horizontal="center" vertical="top"/>
    </xf>
    <xf numFmtId="0" fontId="24" fillId="0" borderId="6" xfId="0" applyFont="1" applyBorder="1" applyAlignment="1">
      <alignment horizontal="center" vertical="top"/>
    </xf>
    <xf numFmtId="0" fontId="24" fillId="0" borderId="2" xfId="0" applyFont="1" applyBorder="1" applyAlignment="1">
      <alignment horizontal="center" vertical="top"/>
    </xf>
    <xf numFmtId="2" fontId="24" fillId="0" borderId="23" xfId="0" applyNumberFormat="1" applyFont="1" applyBorder="1" applyAlignment="1">
      <alignment horizontal="center" vertical="top"/>
    </xf>
    <xf numFmtId="0" fontId="24" fillId="0" borderId="23" xfId="0" applyFont="1" applyBorder="1" applyAlignment="1">
      <alignment horizontal="center" vertical="top"/>
    </xf>
    <xf numFmtId="0" fontId="24" fillId="0" borderId="18" xfId="0" applyFont="1" applyBorder="1" applyAlignment="1">
      <alignment horizontal="center" vertical="top"/>
    </xf>
    <xf numFmtId="0" fontId="24" fillId="0" borderId="1" xfId="0" applyFont="1" applyBorder="1" applyAlignment="1">
      <alignment horizontal="center" vertical="top"/>
    </xf>
    <xf numFmtId="0" fontId="24" fillId="0" borderId="25" xfId="0" applyFont="1" applyBorder="1" applyAlignment="1">
      <alignment horizontal="center" vertical="top"/>
    </xf>
    <xf numFmtId="0" fontId="24" fillId="0" borderId="14" xfId="0" applyFont="1" applyBorder="1" applyAlignment="1">
      <alignment horizontal="center" vertical="top"/>
    </xf>
    <xf numFmtId="2" fontId="24" fillId="0" borderId="1" xfId="0" applyNumberFormat="1" applyFont="1" applyBorder="1" applyAlignment="1">
      <alignment horizontal="center" vertical="top"/>
    </xf>
    <xf numFmtId="0" fontId="24" fillId="0" borderId="19" xfId="0" applyFont="1" applyBorder="1" applyAlignment="1">
      <alignment horizontal="center" vertical="top"/>
    </xf>
    <xf numFmtId="0" fontId="24" fillId="0" borderId="1" xfId="0" applyFont="1" applyBorder="1" applyAlignment="1">
      <alignment horizontal="center" vertical="top"/>
    </xf>
    <xf numFmtId="0" fontId="24" fillId="0" borderId="36" xfId="0" applyFont="1" applyBorder="1" applyAlignment="1">
      <alignment horizontal="center" vertical="top"/>
    </xf>
    <xf numFmtId="0" fontId="24" fillId="0" borderId="37" xfId="0" applyFont="1" applyBorder="1" applyAlignment="1">
      <alignment horizontal="center" vertical="top"/>
    </xf>
    <xf numFmtId="0" fontId="24" fillId="0" borderId="25" xfId="0" applyFont="1" applyBorder="1" applyAlignment="1">
      <alignment horizontal="center" vertical="top"/>
    </xf>
    <xf numFmtId="0" fontId="24" fillId="0" borderId="17" xfId="0" applyFont="1" applyBorder="1" applyAlignment="1">
      <alignment horizontal="center" vertical="top"/>
    </xf>
    <xf numFmtId="0" fontId="19" fillId="0" borderId="32" xfId="0" applyFont="1" applyBorder="1" applyAlignment="1">
      <alignment vertical="center" wrapText="1"/>
    </xf>
    <xf numFmtId="0" fontId="18" fillId="0" borderId="2" xfId="0" applyFont="1" applyBorder="1" applyAlignment="1">
      <alignment vertical="center" wrapText="1"/>
    </xf>
    <xf numFmtId="0" fontId="13" fillId="0" borderId="1" xfId="0" applyFont="1" applyBorder="1" applyAlignment="1">
      <alignment horizontal="center" vertical="center" wrapText="1"/>
    </xf>
    <xf numFmtId="0" fontId="4" fillId="0" borderId="39" xfId="0" applyFont="1" applyBorder="1" applyAlignment="1">
      <alignment horizontal="left" vertical="center"/>
    </xf>
    <xf numFmtId="0" fontId="4" fillId="0" borderId="14" xfId="0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0" fontId="14" fillId="0" borderId="0" xfId="1" applyFont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164" fontId="4" fillId="0" borderId="13" xfId="0" applyNumberFormat="1" applyFont="1" applyBorder="1" applyAlignment="1">
      <alignment horizontal="center" vertical="center"/>
    </xf>
    <xf numFmtId="164" fontId="4" fillId="0" borderId="14" xfId="0" applyNumberFormat="1" applyFont="1" applyBorder="1" applyAlignment="1">
      <alignment horizontal="center" vertical="center"/>
    </xf>
    <xf numFmtId="16" fontId="4" fillId="0" borderId="13" xfId="0" applyNumberFormat="1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7" fillId="0" borderId="34" xfId="0" applyFont="1" applyBorder="1" applyAlignment="1">
      <alignment horizontal="right" vertical="center"/>
    </xf>
    <xf numFmtId="0" fontId="7" fillId="0" borderId="23" xfId="0" applyFont="1" applyBorder="1" applyAlignment="1">
      <alignment horizontal="right" vertical="center"/>
    </xf>
    <xf numFmtId="0" fontId="4" fillId="0" borderId="13" xfId="0" applyFont="1" applyBorder="1" applyAlignment="1">
      <alignment horizontal="center" vertical="center"/>
    </xf>
    <xf numFmtId="0" fontId="4" fillId="0" borderId="35" xfId="0" applyFont="1" applyBorder="1" applyAlignment="1">
      <alignment horizontal="center" vertical="center"/>
    </xf>
    <xf numFmtId="0" fontId="4" fillId="0" borderId="38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28" xfId="0" applyFont="1" applyBorder="1" applyAlignment="1">
      <alignment horizontal="center" vertical="center" wrapText="1"/>
    </xf>
    <xf numFmtId="0" fontId="7" fillId="0" borderId="27" xfId="0" applyFont="1" applyBorder="1" applyAlignment="1">
      <alignment horizontal="center" vertical="center" wrapText="1"/>
    </xf>
    <xf numFmtId="0" fontId="7" fillId="0" borderId="30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7" fillId="0" borderId="24" xfId="0" applyFont="1" applyBorder="1" applyAlignment="1">
      <alignment horizontal="center" vertical="center" wrapText="1"/>
    </xf>
    <xf numFmtId="0" fontId="7" fillId="0" borderId="20" xfId="0" applyFont="1" applyBorder="1" applyAlignment="1">
      <alignment horizontal="center" vertical="center" wrapText="1"/>
    </xf>
    <xf numFmtId="0" fontId="7" fillId="0" borderId="21" xfId="0" applyFont="1" applyBorder="1" applyAlignment="1">
      <alignment horizontal="center" vertical="center" wrapText="1"/>
    </xf>
    <xf numFmtId="0" fontId="7" fillId="0" borderId="22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4" fillId="0" borderId="0" xfId="0" applyFont="1" applyAlignment="1">
      <alignment horizontal="right"/>
    </xf>
    <xf numFmtId="0" fontId="24" fillId="0" borderId="8" xfId="0" applyFont="1" applyBorder="1" applyAlignment="1">
      <alignment horizontal="center" vertical="top"/>
    </xf>
    <xf numFmtId="0" fontId="24" fillId="0" borderId="9" xfId="0" applyFont="1" applyBorder="1" applyAlignment="1">
      <alignment horizontal="center" vertical="top"/>
    </xf>
    <xf numFmtId="0" fontId="4" fillId="0" borderId="1" xfId="0" applyFont="1" applyBorder="1" applyAlignment="1">
      <alignment horizontal="center"/>
    </xf>
    <xf numFmtId="0" fontId="13" fillId="0" borderId="0" xfId="0" applyFont="1" applyAlignment="1">
      <alignment horizontal="right"/>
    </xf>
    <xf numFmtId="0" fontId="4" fillId="0" borderId="0" xfId="0" applyFont="1" applyAlignment="1">
      <alignment horizontal="center" vertical="center"/>
    </xf>
    <xf numFmtId="0" fontId="4" fillId="0" borderId="13" xfId="0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6" xfId="0" applyBorder="1" applyAlignment="1">
      <alignment horizontal="center" vertical="top"/>
    </xf>
    <xf numFmtId="0" fontId="14" fillId="0" borderId="0" xfId="1" applyFont="1" applyAlignment="1">
      <alignment horizontal="center" vertical="top" wrapText="1"/>
    </xf>
    <xf numFmtId="0" fontId="22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 vertical="top" wrapText="1"/>
    </xf>
  </cellXfs>
  <cellStyles count="3">
    <cellStyle name="Гиперссылка" xfId="2" builtinId="8"/>
    <cellStyle name="Обычный" xfId="0" builtinId="0"/>
    <cellStyle name="Обычный_Бланк" xfId="1" xr:uid="{00000000-0005-0000-0000-000002000000}"/>
  </cellStyles>
  <dxfs count="10"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/>
        <name val="Calibri"/>
        <scheme val="minor"/>
      </font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/>
        <name val="Calibri"/>
        <scheme val="minor"/>
      </font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1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3.jpeg"/><Relationship Id="rId16" Type="http://schemas.openxmlformats.org/officeDocument/2006/relationships/image" Target="../media/image16.jpeg"/><Relationship Id="rId1" Type="http://schemas.openxmlformats.org/officeDocument/2006/relationships/image" Target="../media/image2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jpeg"/><Relationship Id="rId13" Type="http://schemas.openxmlformats.org/officeDocument/2006/relationships/image" Target="../media/image29.jpeg"/><Relationship Id="rId3" Type="http://schemas.openxmlformats.org/officeDocument/2006/relationships/image" Target="../media/image19.jpeg"/><Relationship Id="rId7" Type="http://schemas.openxmlformats.org/officeDocument/2006/relationships/image" Target="../media/image23.jpeg"/><Relationship Id="rId12" Type="http://schemas.openxmlformats.org/officeDocument/2006/relationships/image" Target="../media/image28.jpeg"/><Relationship Id="rId2" Type="http://schemas.openxmlformats.org/officeDocument/2006/relationships/image" Target="../media/image18.jpeg"/><Relationship Id="rId16" Type="http://schemas.openxmlformats.org/officeDocument/2006/relationships/image" Target="../media/image32.jpeg"/><Relationship Id="rId1" Type="http://schemas.openxmlformats.org/officeDocument/2006/relationships/image" Target="../media/image1.png"/><Relationship Id="rId6" Type="http://schemas.openxmlformats.org/officeDocument/2006/relationships/image" Target="../media/image22.jpeg"/><Relationship Id="rId11" Type="http://schemas.openxmlformats.org/officeDocument/2006/relationships/image" Target="../media/image27.jpeg"/><Relationship Id="rId5" Type="http://schemas.openxmlformats.org/officeDocument/2006/relationships/image" Target="../media/image21.jpeg"/><Relationship Id="rId15" Type="http://schemas.openxmlformats.org/officeDocument/2006/relationships/image" Target="../media/image31.jpeg"/><Relationship Id="rId10" Type="http://schemas.openxmlformats.org/officeDocument/2006/relationships/image" Target="../media/image26.jpeg"/><Relationship Id="rId4" Type="http://schemas.openxmlformats.org/officeDocument/2006/relationships/image" Target="../media/image20.jpeg"/><Relationship Id="rId9" Type="http://schemas.openxmlformats.org/officeDocument/2006/relationships/image" Target="../media/image25.jpeg"/><Relationship Id="rId14" Type="http://schemas.openxmlformats.org/officeDocument/2006/relationships/image" Target="../media/image30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8" Type="http://schemas.openxmlformats.org/officeDocument/2006/relationships/image" Target="../media/image40.emf"/><Relationship Id="rId13" Type="http://schemas.openxmlformats.org/officeDocument/2006/relationships/image" Target="../media/image45.emf"/><Relationship Id="rId3" Type="http://schemas.openxmlformats.org/officeDocument/2006/relationships/image" Target="../media/image35.emf"/><Relationship Id="rId7" Type="http://schemas.openxmlformats.org/officeDocument/2006/relationships/image" Target="../media/image39.emf"/><Relationship Id="rId12" Type="http://schemas.openxmlformats.org/officeDocument/2006/relationships/image" Target="../media/image44.emf"/><Relationship Id="rId2" Type="http://schemas.openxmlformats.org/officeDocument/2006/relationships/image" Target="../media/image34.emf"/><Relationship Id="rId1" Type="http://schemas.openxmlformats.org/officeDocument/2006/relationships/image" Target="../media/image33.emf"/><Relationship Id="rId6" Type="http://schemas.openxmlformats.org/officeDocument/2006/relationships/image" Target="../media/image38.emf"/><Relationship Id="rId11" Type="http://schemas.openxmlformats.org/officeDocument/2006/relationships/image" Target="../media/image43.emf"/><Relationship Id="rId5" Type="http://schemas.openxmlformats.org/officeDocument/2006/relationships/image" Target="../media/image37.emf"/><Relationship Id="rId15" Type="http://schemas.openxmlformats.org/officeDocument/2006/relationships/image" Target="../media/image47.emf"/><Relationship Id="rId10" Type="http://schemas.openxmlformats.org/officeDocument/2006/relationships/image" Target="../media/image42.emf"/><Relationship Id="rId4" Type="http://schemas.openxmlformats.org/officeDocument/2006/relationships/image" Target="../media/image36.emf"/><Relationship Id="rId9" Type="http://schemas.openxmlformats.org/officeDocument/2006/relationships/image" Target="../media/image41.emf"/><Relationship Id="rId14" Type="http://schemas.openxmlformats.org/officeDocument/2006/relationships/image" Target="../media/image4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96907</xdr:colOff>
      <xdr:row>0</xdr:row>
      <xdr:rowOff>41413</xdr:rowOff>
    </xdr:from>
    <xdr:to>
      <xdr:col>6</xdr:col>
      <xdr:colOff>72665</xdr:colOff>
      <xdr:row>2</xdr:row>
      <xdr:rowOff>230702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4059" y="41413"/>
          <a:ext cx="1449042" cy="6365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222252</xdr:colOff>
      <xdr:row>84</xdr:row>
      <xdr:rowOff>194361</xdr:rowOff>
    </xdr:from>
    <xdr:to>
      <xdr:col>7</xdr:col>
      <xdr:colOff>317501</xdr:colOff>
      <xdr:row>101</xdr:row>
      <xdr:rowOff>112711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252" y="19187211"/>
          <a:ext cx="2762249" cy="3661675"/>
        </a:xfrm>
        <a:prstGeom prst="rect">
          <a:avLst/>
        </a:prstGeom>
      </xdr:spPr>
    </xdr:pic>
    <xdr:clientData/>
  </xdr:twoCellAnchor>
  <xdr:twoCellAnchor editAs="oneCell">
    <xdr:from>
      <xdr:col>17</xdr:col>
      <xdr:colOff>15556</xdr:colOff>
      <xdr:row>45</xdr:row>
      <xdr:rowOff>130185</xdr:rowOff>
    </xdr:from>
    <xdr:to>
      <xdr:col>23</xdr:col>
      <xdr:colOff>373063</xdr:colOff>
      <xdr:row>53</xdr:row>
      <xdr:rowOff>183039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6902058" y="9960058"/>
          <a:ext cx="2015004" cy="2643507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85725</xdr:rowOff>
    </xdr:from>
    <xdr:to>
      <xdr:col>4</xdr:col>
      <xdr:colOff>9134</xdr:colOff>
      <xdr:row>3</xdr:row>
      <xdr:rowOff>97503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85725"/>
          <a:ext cx="1456934" cy="630903"/>
        </a:xfrm>
        <a:prstGeom prst="rect">
          <a:avLst/>
        </a:prstGeom>
      </xdr:spPr>
    </xdr:pic>
    <xdr:clientData/>
  </xdr:twoCellAnchor>
  <xdr:twoCellAnchor editAs="oneCell">
    <xdr:from>
      <xdr:col>1</xdr:col>
      <xdr:colOff>166688</xdr:colOff>
      <xdr:row>5</xdr:row>
      <xdr:rowOff>12699</xdr:rowOff>
    </xdr:from>
    <xdr:to>
      <xdr:col>7</xdr:col>
      <xdr:colOff>107269</xdr:colOff>
      <xdr:row>17</xdr:row>
      <xdr:rowOff>127000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688" y="1022349"/>
          <a:ext cx="2226581" cy="2914651"/>
        </a:xfrm>
        <a:prstGeom prst="rect">
          <a:avLst/>
        </a:prstGeom>
      </xdr:spPr>
    </xdr:pic>
    <xdr:clientData/>
  </xdr:twoCellAnchor>
  <xdr:twoCellAnchor editAs="oneCell">
    <xdr:from>
      <xdr:col>17</xdr:col>
      <xdr:colOff>142875</xdr:colOff>
      <xdr:row>5</xdr:row>
      <xdr:rowOff>0</xdr:rowOff>
    </xdr:from>
    <xdr:to>
      <xdr:col>23</xdr:col>
      <xdr:colOff>141956</xdr:colOff>
      <xdr:row>17</xdr:row>
      <xdr:rowOff>191659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5125" y="1009650"/>
          <a:ext cx="2285081" cy="2992009"/>
        </a:xfrm>
        <a:prstGeom prst="rect">
          <a:avLst/>
        </a:prstGeom>
      </xdr:spPr>
    </xdr:pic>
    <xdr:clientData/>
  </xdr:twoCellAnchor>
  <xdr:twoCellAnchor editAs="oneCell">
    <xdr:from>
      <xdr:col>0</xdr:col>
      <xdr:colOff>217908</xdr:colOff>
      <xdr:row>19</xdr:row>
      <xdr:rowOff>155575</xdr:rowOff>
    </xdr:from>
    <xdr:to>
      <xdr:col>6</xdr:col>
      <xdr:colOff>196853</xdr:colOff>
      <xdr:row>26</xdr:row>
      <xdr:rowOff>99037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97587" y="4095471"/>
          <a:ext cx="1705587" cy="2264945"/>
        </a:xfrm>
        <a:prstGeom prst="rect">
          <a:avLst/>
        </a:prstGeom>
      </xdr:spPr>
    </xdr:pic>
    <xdr:clientData/>
  </xdr:twoCellAnchor>
  <xdr:twoCellAnchor editAs="oneCell">
    <xdr:from>
      <xdr:col>17</xdr:col>
      <xdr:colOff>175659</xdr:colOff>
      <xdr:row>20</xdr:row>
      <xdr:rowOff>57151</xdr:rowOff>
    </xdr:from>
    <xdr:to>
      <xdr:col>23</xdr:col>
      <xdr:colOff>66678</xdr:colOff>
      <xdr:row>26</xdr:row>
      <xdr:rowOff>132346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7017771" y="4206889"/>
          <a:ext cx="1637295" cy="2177019"/>
        </a:xfrm>
        <a:prstGeom prst="rect">
          <a:avLst/>
        </a:prstGeom>
      </xdr:spPr>
    </xdr:pic>
    <xdr:clientData/>
  </xdr:twoCellAnchor>
  <xdr:oneCellAnchor>
    <xdr:from>
      <xdr:col>1</xdr:col>
      <xdr:colOff>31088</xdr:colOff>
      <xdr:row>5</xdr:row>
      <xdr:rowOff>349919</xdr:rowOff>
    </xdr:from>
    <xdr:ext cx="280205" cy="418576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/>
      </xdr:nvSpPr>
      <xdr:spPr>
        <a:xfrm rot="16200000">
          <a:off x="342903" y="142875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77791</xdr:colOff>
      <xdr:row>13</xdr:row>
      <xdr:rowOff>103191</xdr:rowOff>
    </xdr:from>
    <xdr:ext cx="280205" cy="418576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/>
      </xdr:nvSpPr>
      <xdr:spPr>
        <a:xfrm rot="16200000">
          <a:off x="389606" y="315370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128589</xdr:colOff>
      <xdr:row>5</xdr:row>
      <xdr:rowOff>441324</xdr:rowOff>
    </xdr:from>
    <xdr:ext cx="280205" cy="418576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/>
      </xdr:nvSpPr>
      <xdr:spPr>
        <a:xfrm rot="16200000">
          <a:off x="8536654" y="152015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155578</xdr:colOff>
      <xdr:row>13</xdr:row>
      <xdr:rowOff>193675</xdr:rowOff>
    </xdr:from>
    <xdr:ext cx="280205" cy="418576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/>
      </xdr:nvSpPr>
      <xdr:spPr>
        <a:xfrm rot="16200000">
          <a:off x="8563643" y="324418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307053</xdr:colOff>
      <xdr:row>18</xdr:row>
      <xdr:rowOff>193010</xdr:rowOff>
    </xdr:from>
    <xdr:ext cx="418576" cy="280205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/>
      </xdr:nvSpPr>
      <xdr:spPr>
        <a:xfrm>
          <a:off x="688053" y="420303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372806</xdr:colOff>
      <xdr:row>18</xdr:row>
      <xdr:rowOff>198696</xdr:rowOff>
    </xdr:from>
    <xdr:ext cx="418576" cy="280205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/>
      </xdr:nvSpPr>
      <xdr:spPr>
        <a:xfrm>
          <a:off x="1896806" y="420872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18</xdr:col>
      <xdr:colOff>233363</xdr:colOff>
      <xdr:row>25</xdr:row>
      <xdr:rowOff>9525</xdr:rowOff>
    </xdr:from>
    <xdr:ext cx="418576" cy="280205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 txBox="1"/>
      </xdr:nvSpPr>
      <xdr:spPr>
        <a:xfrm>
          <a:off x="7186613" y="579120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215900</xdr:colOff>
      <xdr:row>25</xdr:row>
      <xdr:rowOff>11112</xdr:rowOff>
    </xdr:from>
    <xdr:ext cx="418576" cy="280205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/>
      </xdr:nvSpPr>
      <xdr:spPr>
        <a:xfrm>
          <a:off x="8312150" y="579278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twoCellAnchor editAs="oneCell">
    <xdr:from>
      <xdr:col>1</xdr:col>
      <xdr:colOff>4765</xdr:colOff>
      <xdr:row>29</xdr:row>
      <xdr:rowOff>7937</xdr:rowOff>
    </xdr:from>
    <xdr:to>
      <xdr:col>7</xdr:col>
      <xdr:colOff>184293</xdr:colOff>
      <xdr:row>43</xdr:row>
      <xdr:rowOff>79375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765" y="6589712"/>
          <a:ext cx="2465528" cy="3233738"/>
        </a:xfrm>
        <a:prstGeom prst="rect">
          <a:avLst/>
        </a:prstGeom>
      </xdr:spPr>
    </xdr:pic>
    <xdr:clientData/>
  </xdr:twoCellAnchor>
  <xdr:twoCellAnchor editAs="oneCell">
    <xdr:from>
      <xdr:col>17</xdr:col>
      <xdr:colOff>127108</xdr:colOff>
      <xdr:row>29</xdr:row>
      <xdr:rowOff>31750</xdr:rowOff>
    </xdr:from>
    <xdr:to>
      <xdr:col>23</xdr:col>
      <xdr:colOff>237757</xdr:colOff>
      <xdr:row>43</xdr:row>
      <xdr:rowOff>47625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358" y="6613525"/>
          <a:ext cx="2396649" cy="3178175"/>
        </a:xfrm>
        <a:prstGeom prst="rect">
          <a:avLst/>
        </a:prstGeom>
      </xdr:spPr>
    </xdr:pic>
    <xdr:clientData/>
  </xdr:twoCellAnchor>
  <xdr:oneCellAnchor>
    <xdr:from>
      <xdr:col>1</xdr:col>
      <xdr:colOff>142875</xdr:colOff>
      <xdr:row>29</xdr:row>
      <xdr:rowOff>508001</xdr:rowOff>
    </xdr:from>
    <xdr:ext cx="280205" cy="418576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 txBox="1"/>
      </xdr:nvSpPr>
      <xdr:spPr>
        <a:xfrm rot="16200000">
          <a:off x="454690" y="715896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247652</xdr:colOff>
      <xdr:row>36</xdr:row>
      <xdr:rowOff>144465</xdr:rowOff>
    </xdr:from>
    <xdr:ext cx="280205" cy="418576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 txBox="1"/>
      </xdr:nvSpPr>
      <xdr:spPr>
        <a:xfrm rot="16200000">
          <a:off x="178467" y="856707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138115</xdr:colOff>
      <xdr:row>38</xdr:row>
      <xdr:rowOff>130179</xdr:rowOff>
    </xdr:from>
    <xdr:ext cx="280205" cy="418576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 txBox="1"/>
      </xdr:nvSpPr>
      <xdr:spPr>
        <a:xfrm rot="16200000">
          <a:off x="449930" y="895283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36516</xdr:colOff>
      <xdr:row>38</xdr:row>
      <xdr:rowOff>84141</xdr:rowOff>
    </xdr:from>
    <xdr:ext cx="280205" cy="418576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 txBox="1"/>
      </xdr:nvSpPr>
      <xdr:spPr>
        <a:xfrm rot="16200000">
          <a:off x="8444581" y="890680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300042</xdr:colOff>
      <xdr:row>36</xdr:row>
      <xdr:rowOff>101602</xdr:rowOff>
    </xdr:from>
    <xdr:ext cx="280205" cy="418576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 txBox="1"/>
      </xdr:nvSpPr>
      <xdr:spPr>
        <a:xfrm rot="16200000">
          <a:off x="8708107" y="852421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31755</xdr:colOff>
      <xdr:row>29</xdr:row>
      <xdr:rowOff>563565</xdr:rowOff>
    </xdr:from>
    <xdr:ext cx="280205" cy="418576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 txBox="1"/>
      </xdr:nvSpPr>
      <xdr:spPr>
        <a:xfrm rot="16200000">
          <a:off x="8439820" y="721452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twoCellAnchor editAs="oneCell">
    <xdr:from>
      <xdr:col>0</xdr:col>
      <xdr:colOff>254001</xdr:colOff>
      <xdr:row>56</xdr:row>
      <xdr:rowOff>95252</xdr:rowOff>
    </xdr:from>
    <xdr:to>
      <xdr:col>7</xdr:col>
      <xdr:colOff>15875</xdr:colOff>
      <xdr:row>70</xdr:row>
      <xdr:rowOff>145666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1" y="12782552"/>
          <a:ext cx="2428874" cy="3222239"/>
        </a:xfrm>
        <a:prstGeom prst="rect">
          <a:avLst/>
        </a:prstGeom>
      </xdr:spPr>
    </xdr:pic>
    <xdr:clientData/>
  </xdr:twoCellAnchor>
  <xdr:twoCellAnchor editAs="oneCell">
    <xdr:from>
      <xdr:col>17</xdr:col>
      <xdr:colOff>194987</xdr:colOff>
      <xdr:row>56</xdr:row>
      <xdr:rowOff>137337</xdr:rowOff>
    </xdr:from>
    <xdr:to>
      <xdr:col>23</xdr:col>
      <xdr:colOff>285750</xdr:colOff>
      <xdr:row>70</xdr:row>
      <xdr:rowOff>119062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7237" y="12824637"/>
          <a:ext cx="2376763" cy="3153550"/>
        </a:xfrm>
        <a:prstGeom prst="rect">
          <a:avLst/>
        </a:prstGeom>
      </xdr:spPr>
    </xdr:pic>
    <xdr:clientData/>
  </xdr:twoCellAnchor>
  <xdr:twoCellAnchor editAs="oneCell">
    <xdr:from>
      <xdr:col>0</xdr:col>
      <xdr:colOff>85511</xdr:colOff>
      <xdr:row>45</xdr:row>
      <xdr:rowOff>128802</xdr:rowOff>
    </xdr:from>
    <xdr:to>
      <xdr:col>7</xdr:col>
      <xdr:colOff>261723</xdr:colOff>
      <xdr:row>54</xdr:row>
      <xdr:rowOff>142661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23862" y="9934576"/>
          <a:ext cx="2166509" cy="2843212"/>
        </a:xfrm>
        <a:prstGeom prst="rect">
          <a:avLst/>
        </a:prstGeom>
      </xdr:spPr>
    </xdr:pic>
    <xdr:clientData/>
  </xdr:twoCellAnchor>
  <xdr:oneCellAnchor>
    <xdr:from>
      <xdr:col>1</xdr:col>
      <xdr:colOff>20644</xdr:colOff>
      <xdr:row>85</xdr:row>
      <xdr:rowOff>528642</xdr:rowOff>
    </xdr:from>
    <xdr:ext cx="280205" cy="418576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 txBox="1"/>
      </xdr:nvSpPr>
      <xdr:spPr>
        <a:xfrm rot="16200000">
          <a:off x="332459" y="1979070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284168</xdr:colOff>
      <xdr:row>65</xdr:row>
      <xdr:rowOff>6356</xdr:rowOff>
    </xdr:from>
    <xdr:ext cx="280205" cy="418576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 txBox="1"/>
      </xdr:nvSpPr>
      <xdr:spPr>
        <a:xfrm rot="16200000">
          <a:off x="214983" y="1493454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158755</xdr:colOff>
      <xdr:row>57</xdr:row>
      <xdr:rowOff>150818</xdr:rowOff>
    </xdr:from>
    <xdr:ext cx="280205" cy="418576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 txBox="1"/>
      </xdr:nvSpPr>
      <xdr:spPr>
        <a:xfrm rot="16200000">
          <a:off x="470570" y="1310732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120656</xdr:colOff>
      <xdr:row>67</xdr:row>
      <xdr:rowOff>49219</xdr:rowOff>
    </xdr:from>
    <xdr:ext cx="280205" cy="418576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 txBox="1"/>
      </xdr:nvSpPr>
      <xdr:spPr>
        <a:xfrm rot="16200000">
          <a:off x="432471" y="1537745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209558</xdr:colOff>
      <xdr:row>57</xdr:row>
      <xdr:rowOff>534994</xdr:rowOff>
    </xdr:from>
    <xdr:ext cx="280205" cy="418576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 txBox="1"/>
      </xdr:nvSpPr>
      <xdr:spPr>
        <a:xfrm rot="16200000">
          <a:off x="8617623" y="1349150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219084</xdr:colOff>
      <xdr:row>65</xdr:row>
      <xdr:rowOff>60332</xdr:rowOff>
    </xdr:from>
    <xdr:ext cx="280205" cy="418576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SpPr txBox="1"/>
      </xdr:nvSpPr>
      <xdr:spPr>
        <a:xfrm rot="16200000">
          <a:off x="8627149" y="1498851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323859</xdr:colOff>
      <xdr:row>57</xdr:row>
      <xdr:rowOff>196858</xdr:rowOff>
    </xdr:from>
    <xdr:ext cx="280205" cy="418576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 txBox="1"/>
      </xdr:nvSpPr>
      <xdr:spPr>
        <a:xfrm rot="16200000">
          <a:off x="8350924" y="1315336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373071</xdr:colOff>
      <xdr:row>67</xdr:row>
      <xdr:rowOff>63507</xdr:rowOff>
    </xdr:from>
    <xdr:ext cx="280205" cy="418576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SpPr txBox="1"/>
      </xdr:nvSpPr>
      <xdr:spPr>
        <a:xfrm rot="16200000">
          <a:off x="8400136" y="1539174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64831</xdr:colOff>
      <xdr:row>46</xdr:row>
      <xdr:rowOff>65347</xdr:rowOff>
    </xdr:from>
    <xdr:ext cx="418576" cy="280205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SpPr txBox="1"/>
      </xdr:nvSpPr>
      <xdr:spPr>
        <a:xfrm>
          <a:off x="445831" y="1039997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6</xdr:col>
      <xdr:colOff>137856</xdr:colOff>
      <xdr:row>46</xdr:row>
      <xdr:rowOff>74872</xdr:rowOff>
    </xdr:from>
    <xdr:ext cx="418576" cy="280205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SpPr txBox="1"/>
      </xdr:nvSpPr>
      <xdr:spPr>
        <a:xfrm>
          <a:off x="2423856" y="1040949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117261</xdr:colOff>
      <xdr:row>44</xdr:row>
      <xdr:rowOff>192302</xdr:rowOff>
    </xdr:from>
    <xdr:ext cx="418576" cy="280205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SpPr txBox="1"/>
      </xdr:nvSpPr>
      <xdr:spPr>
        <a:xfrm>
          <a:off x="2022261" y="1013640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261723</xdr:colOff>
      <xdr:row>52</xdr:row>
      <xdr:rowOff>58952</xdr:rowOff>
    </xdr:from>
    <xdr:ext cx="418576" cy="280205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SpPr txBox="1"/>
      </xdr:nvSpPr>
      <xdr:spPr>
        <a:xfrm>
          <a:off x="8357973" y="1196520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17</xdr:col>
      <xdr:colOff>342686</xdr:colOff>
      <xdr:row>50</xdr:row>
      <xdr:rowOff>171664</xdr:rowOff>
    </xdr:from>
    <xdr:ext cx="418576" cy="280205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SpPr txBox="1"/>
      </xdr:nvSpPr>
      <xdr:spPr>
        <a:xfrm>
          <a:off x="6914936" y="1167786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249024</xdr:colOff>
      <xdr:row>50</xdr:row>
      <xdr:rowOff>141502</xdr:rowOff>
    </xdr:from>
    <xdr:ext cx="418576" cy="280205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SpPr txBox="1"/>
      </xdr:nvSpPr>
      <xdr:spPr>
        <a:xfrm>
          <a:off x="8726274" y="1164770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twoCellAnchor editAs="oneCell">
    <xdr:from>
      <xdr:col>0</xdr:col>
      <xdr:colOff>13798</xdr:colOff>
      <xdr:row>72</xdr:row>
      <xdr:rowOff>137013</xdr:rowOff>
    </xdr:from>
    <xdr:to>
      <xdr:col>7</xdr:col>
      <xdr:colOff>378261</xdr:colOff>
      <xdr:row>82</xdr:row>
      <xdr:rowOff>103187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374868" y="16035118"/>
          <a:ext cx="2309324" cy="3031463"/>
        </a:xfrm>
        <a:prstGeom prst="rect">
          <a:avLst/>
        </a:prstGeom>
      </xdr:spPr>
    </xdr:pic>
    <xdr:clientData/>
  </xdr:twoCellAnchor>
  <xdr:twoCellAnchor editAs="oneCell">
    <xdr:from>
      <xdr:col>17</xdr:col>
      <xdr:colOff>19714</xdr:colOff>
      <xdr:row>72</xdr:row>
      <xdr:rowOff>112557</xdr:rowOff>
    </xdr:from>
    <xdr:to>
      <xdr:col>23</xdr:col>
      <xdr:colOff>365126</xdr:colOff>
      <xdr:row>80</xdr:row>
      <xdr:rowOff>156236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6904755" y="16058941"/>
          <a:ext cx="2005829" cy="2631412"/>
        </a:xfrm>
        <a:prstGeom prst="rect">
          <a:avLst/>
        </a:prstGeom>
      </xdr:spPr>
    </xdr:pic>
    <xdr:clientData/>
  </xdr:twoCellAnchor>
  <xdr:oneCellAnchor>
    <xdr:from>
      <xdr:col>1</xdr:col>
      <xdr:colOff>302957</xdr:colOff>
      <xdr:row>73</xdr:row>
      <xdr:rowOff>33597</xdr:rowOff>
    </xdr:from>
    <xdr:ext cx="418576" cy="280205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SpPr txBox="1"/>
      </xdr:nvSpPr>
      <xdr:spPr>
        <a:xfrm>
          <a:off x="683957" y="1648327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6</xdr:col>
      <xdr:colOff>2920</xdr:colOff>
      <xdr:row>73</xdr:row>
      <xdr:rowOff>51060</xdr:rowOff>
    </xdr:from>
    <xdr:ext cx="418576" cy="280205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SpPr txBox="1"/>
      </xdr:nvSpPr>
      <xdr:spPr>
        <a:xfrm>
          <a:off x="2288920" y="1650073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298195</xdr:colOff>
      <xdr:row>73</xdr:row>
      <xdr:rowOff>274898</xdr:rowOff>
    </xdr:from>
    <xdr:ext cx="418576" cy="280205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SpPr txBox="1"/>
      </xdr:nvSpPr>
      <xdr:spPr>
        <a:xfrm>
          <a:off x="298195" y="1672457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6</xdr:col>
      <xdr:colOff>331298</xdr:colOff>
      <xdr:row>73</xdr:row>
      <xdr:rowOff>295763</xdr:rowOff>
    </xdr:from>
    <xdr:ext cx="418576" cy="280205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SpPr txBox="1"/>
      </xdr:nvSpPr>
      <xdr:spPr>
        <a:xfrm>
          <a:off x="2617298" y="1674543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17</xdr:col>
      <xdr:colOff>182072</xdr:colOff>
      <xdr:row>77</xdr:row>
      <xdr:rowOff>67164</xdr:rowOff>
    </xdr:from>
    <xdr:ext cx="418576" cy="280205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SpPr txBox="1"/>
      </xdr:nvSpPr>
      <xdr:spPr>
        <a:xfrm>
          <a:off x="6754322" y="1768841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342410</xdr:colOff>
      <xdr:row>77</xdr:row>
      <xdr:rowOff>68751</xdr:rowOff>
    </xdr:from>
    <xdr:ext cx="418576" cy="280205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SpPr txBox="1"/>
      </xdr:nvSpPr>
      <xdr:spPr>
        <a:xfrm>
          <a:off x="8819660" y="1769000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18</xdr:col>
      <xdr:colOff>169372</xdr:colOff>
      <xdr:row>78</xdr:row>
      <xdr:rowOff>62400</xdr:rowOff>
    </xdr:from>
    <xdr:ext cx="418576" cy="280205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SpPr txBox="1"/>
      </xdr:nvSpPr>
      <xdr:spPr>
        <a:xfrm>
          <a:off x="7122622" y="1788367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43959</xdr:colOff>
      <xdr:row>78</xdr:row>
      <xdr:rowOff>87800</xdr:rowOff>
    </xdr:from>
    <xdr:ext cx="418576" cy="280205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SpPr txBox="1"/>
      </xdr:nvSpPr>
      <xdr:spPr>
        <a:xfrm>
          <a:off x="8521209" y="1790907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twoCellAnchor editAs="oneCell">
    <xdr:from>
      <xdr:col>0</xdr:col>
      <xdr:colOff>214313</xdr:colOff>
      <xdr:row>114</xdr:row>
      <xdr:rowOff>172710</xdr:rowOff>
    </xdr:from>
    <xdr:to>
      <xdr:col>7</xdr:col>
      <xdr:colOff>277813</xdr:colOff>
      <xdr:row>131</xdr:row>
      <xdr:rowOff>49210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25394910"/>
          <a:ext cx="2730500" cy="3619825"/>
        </a:xfrm>
        <a:prstGeom prst="rect">
          <a:avLst/>
        </a:prstGeom>
      </xdr:spPr>
    </xdr:pic>
    <xdr:clientData/>
  </xdr:twoCellAnchor>
  <xdr:twoCellAnchor editAs="oneCell">
    <xdr:from>
      <xdr:col>17</xdr:col>
      <xdr:colOff>39689</xdr:colOff>
      <xdr:row>115</xdr:row>
      <xdr:rowOff>27667</xdr:rowOff>
    </xdr:from>
    <xdr:to>
      <xdr:col>23</xdr:col>
      <xdr:colOff>341313</xdr:colOff>
      <xdr:row>130</xdr:row>
      <xdr:rowOff>104773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1939" y="25449892"/>
          <a:ext cx="2587624" cy="3429906"/>
        </a:xfrm>
        <a:prstGeom prst="rect">
          <a:avLst/>
        </a:prstGeom>
      </xdr:spPr>
    </xdr:pic>
    <xdr:clientData/>
  </xdr:twoCellAnchor>
  <xdr:oneCellAnchor>
    <xdr:from>
      <xdr:col>0</xdr:col>
      <xdr:colOff>274643</xdr:colOff>
      <xdr:row>57</xdr:row>
      <xdr:rowOff>433393</xdr:rowOff>
    </xdr:from>
    <xdr:ext cx="280205" cy="418576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SpPr txBox="1"/>
      </xdr:nvSpPr>
      <xdr:spPr>
        <a:xfrm rot="16200000">
          <a:off x="205458" y="1338990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twoCellAnchor editAs="oneCell">
    <xdr:from>
      <xdr:col>17</xdr:col>
      <xdr:colOff>47624</xdr:colOff>
      <xdr:row>84</xdr:row>
      <xdr:rowOff>191468</xdr:rowOff>
    </xdr:from>
    <xdr:to>
      <xdr:col>23</xdr:col>
      <xdr:colOff>333373</xdr:colOff>
      <xdr:row>100</xdr:row>
      <xdr:rowOff>49211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4" y="19184318"/>
          <a:ext cx="2571749" cy="3410568"/>
        </a:xfrm>
        <a:prstGeom prst="rect">
          <a:avLst/>
        </a:prstGeom>
      </xdr:spPr>
    </xdr:pic>
    <xdr:clientData/>
  </xdr:twoCellAnchor>
  <xdr:oneCellAnchor>
    <xdr:from>
      <xdr:col>1</xdr:col>
      <xdr:colOff>307981</xdr:colOff>
      <xdr:row>85</xdr:row>
      <xdr:rowOff>260356</xdr:rowOff>
    </xdr:from>
    <xdr:ext cx="280205" cy="418576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SpPr txBox="1"/>
      </xdr:nvSpPr>
      <xdr:spPr>
        <a:xfrm rot="16200000">
          <a:off x="619796" y="1952241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111132</xdr:colOff>
      <xdr:row>94</xdr:row>
      <xdr:rowOff>63507</xdr:rowOff>
    </xdr:from>
    <xdr:ext cx="280205" cy="418576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SpPr txBox="1"/>
      </xdr:nvSpPr>
      <xdr:spPr>
        <a:xfrm rot="16200000">
          <a:off x="41947" y="2149726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25408</xdr:colOff>
      <xdr:row>95</xdr:row>
      <xdr:rowOff>192096</xdr:rowOff>
    </xdr:from>
    <xdr:ext cx="280205" cy="418576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SpPr txBox="1"/>
      </xdr:nvSpPr>
      <xdr:spPr>
        <a:xfrm rot="16200000">
          <a:off x="337223" y="2182588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296871</xdr:colOff>
      <xdr:row>97</xdr:row>
      <xdr:rowOff>90497</xdr:rowOff>
    </xdr:from>
    <xdr:ext cx="280205" cy="418576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SpPr txBox="1"/>
      </xdr:nvSpPr>
      <xdr:spPr>
        <a:xfrm rot="16200000">
          <a:off x="608686" y="221243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242895</xdr:colOff>
      <xdr:row>85</xdr:row>
      <xdr:rowOff>250835</xdr:rowOff>
    </xdr:from>
    <xdr:ext cx="280205" cy="418576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SpPr txBox="1"/>
      </xdr:nvSpPr>
      <xdr:spPr>
        <a:xfrm rot="16200000">
          <a:off x="8269960" y="1951289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93671</xdr:colOff>
      <xdr:row>85</xdr:row>
      <xdr:rowOff>490549</xdr:rowOff>
    </xdr:from>
    <xdr:ext cx="280205" cy="418576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SpPr txBox="1"/>
      </xdr:nvSpPr>
      <xdr:spPr>
        <a:xfrm rot="16200000">
          <a:off x="8501736" y="1975260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23</xdr:col>
      <xdr:colOff>10</xdr:colOff>
      <xdr:row>93</xdr:row>
      <xdr:rowOff>119076</xdr:rowOff>
    </xdr:from>
    <xdr:ext cx="280205" cy="418576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SpPr txBox="1"/>
      </xdr:nvSpPr>
      <xdr:spPr>
        <a:xfrm rot="16200000">
          <a:off x="8789075" y="2135281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96848</xdr:colOff>
      <xdr:row>94</xdr:row>
      <xdr:rowOff>184164</xdr:rowOff>
    </xdr:from>
    <xdr:ext cx="280205" cy="418576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SpPr txBox="1"/>
      </xdr:nvSpPr>
      <xdr:spPr>
        <a:xfrm rot="16200000">
          <a:off x="8504913" y="2161792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249249</xdr:colOff>
      <xdr:row>96</xdr:row>
      <xdr:rowOff>58753</xdr:rowOff>
    </xdr:from>
    <xdr:ext cx="280205" cy="418576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SpPr txBox="1"/>
      </xdr:nvSpPr>
      <xdr:spPr>
        <a:xfrm rot="16200000">
          <a:off x="8276314" y="2189256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134939</xdr:colOff>
      <xdr:row>116</xdr:row>
      <xdr:rowOff>158749</xdr:rowOff>
    </xdr:from>
    <xdr:ext cx="280205" cy="418576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SpPr txBox="1"/>
      </xdr:nvSpPr>
      <xdr:spPr>
        <a:xfrm rot="16200000">
          <a:off x="65754" y="2622165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33339</xdr:colOff>
      <xdr:row>115</xdr:row>
      <xdr:rowOff>525462</xdr:rowOff>
    </xdr:from>
    <xdr:ext cx="280205" cy="418576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SpPr txBox="1"/>
      </xdr:nvSpPr>
      <xdr:spPr>
        <a:xfrm rot="16200000">
          <a:off x="345154" y="2601687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312739</xdr:colOff>
      <xdr:row>115</xdr:row>
      <xdr:rowOff>273050</xdr:rowOff>
    </xdr:from>
    <xdr:ext cx="280205" cy="418576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SpPr txBox="1"/>
      </xdr:nvSpPr>
      <xdr:spPr>
        <a:xfrm rot="16200000">
          <a:off x="624554" y="2576446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123828</xdr:colOff>
      <xdr:row>124</xdr:row>
      <xdr:rowOff>171451</xdr:rowOff>
    </xdr:from>
    <xdr:ext cx="280205" cy="418576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SpPr txBox="1"/>
      </xdr:nvSpPr>
      <xdr:spPr>
        <a:xfrm rot="16200000">
          <a:off x="54643" y="2783456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38104</xdr:colOff>
      <xdr:row>126</xdr:row>
      <xdr:rowOff>14290</xdr:rowOff>
    </xdr:from>
    <xdr:ext cx="280205" cy="418576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SpPr txBox="1"/>
      </xdr:nvSpPr>
      <xdr:spPr>
        <a:xfrm rot="16200000">
          <a:off x="349919" y="2807745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301630</xdr:colOff>
      <xdr:row>127</xdr:row>
      <xdr:rowOff>63504</xdr:rowOff>
    </xdr:from>
    <xdr:ext cx="280205" cy="418576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SpPr txBox="1"/>
      </xdr:nvSpPr>
      <xdr:spPr>
        <a:xfrm rot="16200000">
          <a:off x="613445" y="2832668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263529</xdr:colOff>
      <xdr:row>115</xdr:row>
      <xdr:rowOff>327029</xdr:rowOff>
    </xdr:from>
    <xdr:ext cx="280205" cy="418576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SpPr txBox="1"/>
      </xdr:nvSpPr>
      <xdr:spPr>
        <a:xfrm rot="16200000">
          <a:off x="8290594" y="2581843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138118</xdr:colOff>
      <xdr:row>115</xdr:row>
      <xdr:rowOff>542930</xdr:rowOff>
    </xdr:from>
    <xdr:ext cx="280205" cy="418576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SpPr txBox="1"/>
      </xdr:nvSpPr>
      <xdr:spPr>
        <a:xfrm rot="16200000">
          <a:off x="8546183" y="2603434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23</xdr:col>
      <xdr:colOff>36519</xdr:colOff>
      <xdr:row>117</xdr:row>
      <xdr:rowOff>36519</xdr:rowOff>
    </xdr:from>
    <xdr:ext cx="280205" cy="418576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SpPr txBox="1"/>
      </xdr:nvSpPr>
      <xdr:spPr>
        <a:xfrm rot="16200000">
          <a:off x="8825584" y="2629945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292108</xdr:colOff>
      <xdr:row>126</xdr:row>
      <xdr:rowOff>141295</xdr:rowOff>
    </xdr:from>
    <xdr:ext cx="280205" cy="418576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SpPr txBox="1"/>
      </xdr:nvSpPr>
      <xdr:spPr>
        <a:xfrm rot="16200000">
          <a:off x="8319173" y="2820445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142884</xdr:colOff>
      <xdr:row>125</xdr:row>
      <xdr:rowOff>142884</xdr:rowOff>
    </xdr:from>
    <xdr:ext cx="280205" cy="418576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SpPr txBox="1"/>
      </xdr:nvSpPr>
      <xdr:spPr>
        <a:xfrm rot="16200000">
          <a:off x="8550949" y="2800601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23</xdr:col>
      <xdr:colOff>39690</xdr:colOff>
      <xdr:row>124</xdr:row>
      <xdr:rowOff>114980</xdr:rowOff>
    </xdr:from>
    <xdr:ext cx="280205" cy="418576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SpPr txBox="1"/>
      </xdr:nvSpPr>
      <xdr:spPr>
        <a:xfrm rot="16200000">
          <a:off x="8828755" y="2777809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85725</xdr:rowOff>
    </xdr:from>
    <xdr:to>
      <xdr:col>4</xdr:col>
      <xdr:colOff>9134</xdr:colOff>
      <xdr:row>3</xdr:row>
      <xdr:rowOff>97503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85725"/>
          <a:ext cx="1456934" cy="630903"/>
        </a:xfrm>
        <a:prstGeom prst="rect">
          <a:avLst/>
        </a:prstGeom>
      </xdr:spPr>
    </xdr:pic>
    <xdr:clientData/>
  </xdr:twoCellAnchor>
  <xdr:twoCellAnchor editAs="oneCell">
    <xdr:from>
      <xdr:col>1</xdr:col>
      <xdr:colOff>271320</xdr:colOff>
      <xdr:row>4</xdr:row>
      <xdr:rowOff>51957</xdr:rowOff>
    </xdr:from>
    <xdr:to>
      <xdr:col>7</xdr:col>
      <xdr:colOff>77932</xdr:colOff>
      <xdr:row>16</xdr:row>
      <xdr:rowOff>142822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320" y="947307"/>
          <a:ext cx="2092612" cy="2776915"/>
        </a:xfrm>
        <a:prstGeom prst="rect">
          <a:avLst/>
        </a:prstGeom>
      </xdr:spPr>
    </xdr:pic>
    <xdr:clientData/>
  </xdr:twoCellAnchor>
  <xdr:twoCellAnchor editAs="oneCell">
    <xdr:from>
      <xdr:col>17</xdr:col>
      <xdr:colOff>168853</xdr:colOff>
      <xdr:row>4</xdr:row>
      <xdr:rowOff>75769</xdr:rowOff>
    </xdr:from>
    <xdr:to>
      <xdr:col>22</xdr:col>
      <xdr:colOff>363681</xdr:colOff>
      <xdr:row>16</xdr:row>
      <xdr:rowOff>175641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1103" y="971119"/>
          <a:ext cx="2099828" cy="2785922"/>
        </a:xfrm>
        <a:prstGeom prst="rect">
          <a:avLst/>
        </a:prstGeom>
      </xdr:spPr>
    </xdr:pic>
    <xdr:clientData/>
  </xdr:twoCellAnchor>
  <xdr:twoCellAnchor editAs="oneCell">
    <xdr:from>
      <xdr:col>4</xdr:col>
      <xdr:colOff>46979</xdr:colOff>
      <xdr:row>18</xdr:row>
      <xdr:rowOff>50194</xdr:rowOff>
    </xdr:from>
    <xdr:to>
      <xdr:col>11</xdr:col>
      <xdr:colOff>17321</xdr:colOff>
      <xdr:row>27</xdr:row>
      <xdr:rowOff>23761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902741" y="3699882"/>
          <a:ext cx="2145267" cy="280879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47626</xdr:colOff>
      <xdr:row>28</xdr:row>
      <xdr:rowOff>165850</xdr:rowOff>
    </xdr:from>
    <xdr:to>
      <xdr:col>7</xdr:col>
      <xdr:colOff>111126</xdr:colOff>
      <xdr:row>42</xdr:row>
      <xdr:rowOff>111639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6" y="6519025"/>
          <a:ext cx="2349500" cy="3117614"/>
        </a:xfrm>
        <a:prstGeom prst="rect">
          <a:avLst/>
        </a:prstGeom>
      </xdr:spPr>
    </xdr:pic>
    <xdr:clientData/>
  </xdr:twoCellAnchor>
  <xdr:twoCellAnchor editAs="oneCell">
    <xdr:from>
      <xdr:col>17</xdr:col>
      <xdr:colOff>214313</xdr:colOff>
      <xdr:row>28</xdr:row>
      <xdr:rowOff>192893</xdr:rowOff>
    </xdr:from>
    <xdr:to>
      <xdr:col>23</xdr:col>
      <xdr:colOff>244864</xdr:colOff>
      <xdr:row>42</xdr:row>
      <xdr:rowOff>95250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6563" y="6546068"/>
          <a:ext cx="2316551" cy="3074182"/>
        </a:xfrm>
        <a:prstGeom prst="rect">
          <a:avLst/>
        </a:prstGeom>
      </xdr:spPr>
    </xdr:pic>
    <xdr:clientData/>
  </xdr:twoCellAnchor>
  <xdr:twoCellAnchor editAs="oneCell">
    <xdr:from>
      <xdr:col>3</xdr:col>
      <xdr:colOff>78901</xdr:colOff>
      <xdr:row>44</xdr:row>
      <xdr:rowOff>171192</xdr:rowOff>
    </xdr:from>
    <xdr:to>
      <xdr:col>11</xdr:col>
      <xdr:colOff>95255</xdr:colOff>
      <xdr:row>55</xdr:row>
      <xdr:rowOff>80484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604044" y="9704574"/>
          <a:ext cx="2471517" cy="3235804"/>
        </a:xfrm>
        <a:prstGeom prst="rect">
          <a:avLst/>
        </a:prstGeom>
      </xdr:spPr>
    </xdr:pic>
    <xdr:clientData/>
  </xdr:twoCellAnchor>
  <xdr:twoCellAnchor editAs="oneCell">
    <xdr:from>
      <xdr:col>1</xdr:col>
      <xdr:colOff>63501</xdr:colOff>
      <xdr:row>56</xdr:row>
      <xdr:rowOff>125434</xdr:rowOff>
    </xdr:from>
    <xdr:to>
      <xdr:col>7</xdr:col>
      <xdr:colOff>271685</xdr:colOff>
      <xdr:row>71</xdr:row>
      <xdr:rowOff>71437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1" y="12803209"/>
          <a:ext cx="2494184" cy="3308328"/>
        </a:xfrm>
        <a:prstGeom prst="rect">
          <a:avLst/>
        </a:prstGeom>
      </xdr:spPr>
    </xdr:pic>
    <xdr:clientData/>
  </xdr:twoCellAnchor>
  <xdr:twoCellAnchor editAs="oneCell">
    <xdr:from>
      <xdr:col>17</xdr:col>
      <xdr:colOff>39687</xdr:colOff>
      <xdr:row>56</xdr:row>
      <xdr:rowOff>100893</xdr:rowOff>
    </xdr:from>
    <xdr:to>
      <xdr:col>23</xdr:col>
      <xdr:colOff>230187</xdr:colOff>
      <xdr:row>71</xdr:row>
      <xdr:rowOff>23584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1937" y="12778668"/>
          <a:ext cx="2476500" cy="3285016"/>
        </a:xfrm>
        <a:prstGeom prst="rect">
          <a:avLst/>
        </a:prstGeom>
      </xdr:spPr>
    </xdr:pic>
    <xdr:clientData/>
  </xdr:twoCellAnchor>
  <xdr:twoCellAnchor editAs="oneCell">
    <xdr:from>
      <xdr:col>3</xdr:col>
      <xdr:colOff>15877</xdr:colOff>
      <xdr:row>72</xdr:row>
      <xdr:rowOff>97459</xdr:rowOff>
    </xdr:from>
    <xdr:to>
      <xdr:col>11</xdr:col>
      <xdr:colOff>190501</xdr:colOff>
      <xdr:row>83</xdr:row>
      <xdr:rowOff>126821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560120" y="15936341"/>
          <a:ext cx="2591587" cy="3394074"/>
        </a:xfrm>
        <a:prstGeom prst="rect">
          <a:avLst/>
        </a:prstGeom>
      </xdr:spPr>
    </xdr:pic>
    <xdr:clientData/>
  </xdr:twoCellAnchor>
  <xdr:twoCellAnchor editAs="oneCell">
    <xdr:from>
      <xdr:col>1</xdr:col>
      <xdr:colOff>39689</xdr:colOff>
      <xdr:row>84</xdr:row>
      <xdr:rowOff>95249</xdr:rowOff>
    </xdr:from>
    <xdr:to>
      <xdr:col>7</xdr:col>
      <xdr:colOff>312925</xdr:colOff>
      <xdr:row>99</xdr:row>
      <xdr:rowOff>126999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689" y="19097624"/>
          <a:ext cx="2559236" cy="3394075"/>
        </a:xfrm>
        <a:prstGeom prst="rect">
          <a:avLst/>
        </a:prstGeom>
      </xdr:spPr>
    </xdr:pic>
    <xdr:clientData/>
  </xdr:twoCellAnchor>
  <xdr:twoCellAnchor editAs="oneCell">
    <xdr:from>
      <xdr:col>17</xdr:col>
      <xdr:colOff>55563</xdr:colOff>
      <xdr:row>84</xdr:row>
      <xdr:rowOff>134813</xdr:rowOff>
    </xdr:from>
    <xdr:to>
      <xdr:col>23</xdr:col>
      <xdr:colOff>250611</xdr:colOff>
      <xdr:row>99</xdr:row>
      <xdr:rowOff>63500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7813" y="19137188"/>
          <a:ext cx="2481048" cy="3291012"/>
        </a:xfrm>
        <a:prstGeom prst="rect">
          <a:avLst/>
        </a:prstGeom>
      </xdr:spPr>
    </xdr:pic>
    <xdr:clientData/>
  </xdr:twoCellAnchor>
  <xdr:twoCellAnchor editAs="oneCell">
    <xdr:from>
      <xdr:col>3</xdr:col>
      <xdr:colOff>264905</xdr:colOff>
      <xdr:row>100</xdr:row>
      <xdr:rowOff>124142</xdr:rowOff>
    </xdr:from>
    <xdr:to>
      <xdr:col>12</xdr:col>
      <xdr:colOff>108380</xdr:colOff>
      <xdr:row>111</xdr:row>
      <xdr:rowOff>119062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803670" y="22293102"/>
          <a:ext cx="2557145" cy="3348675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127001</xdr:colOff>
      <xdr:row>112</xdr:row>
      <xdr:rowOff>111124</xdr:rowOff>
    </xdr:from>
    <xdr:to>
      <xdr:col>7</xdr:col>
      <xdr:colOff>340019</xdr:colOff>
      <xdr:row>127</xdr:row>
      <xdr:rowOff>63500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1" y="25438099"/>
          <a:ext cx="2499018" cy="3314701"/>
        </a:xfrm>
        <a:prstGeom prst="rect">
          <a:avLst/>
        </a:prstGeom>
      </xdr:spPr>
    </xdr:pic>
    <xdr:clientData/>
  </xdr:twoCellAnchor>
  <xdr:twoCellAnchor editAs="oneCell">
    <xdr:from>
      <xdr:col>17</xdr:col>
      <xdr:colOff>31751</xdr:colOff>
      <xdr:row>112</xdr:row>
      <xdr:rowOff>79373</xdr:rowOff>
    </xdr:from>
    <xdr:to>
      <xdr:col>23</xdr:col>
      <xdr:colOff>269875</xdr:colOff>
      <xdr:row>127</xdr:row>
      <xdr:rowOff>64842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4001" y="25406348"/>
          <a:ext cx="2524124" cy="3347794"/>
        </a:xfrm>
        <a:prstGeom prst="rect">
          <a:avLst/>
        </a:prstGeom>
      </xdr:spPr>
    </xdr:pic>
    <xdr:clientData/>
  </xdr:twoCellAnchor>
  <xdr:twoCellAnchor editAs="oneCell">
    <xdr:from>
      <xdr:col>3</xdr:col>
      <xdr:colOff>299013</xdr:colOff>
      <xdr:row>128</xdr:row>
      <xdr:rowOff>68345</xdr:rowOff>
    </xdr:from>
    <xdr:to>
      <xdr:col>12</xdr:col>
      <xdr:colOff>216040</xdr:colOff>
      <xdr:row>139</xdr:row>
      <xdr:rowOff>119066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846654" y="28553029"/>
          <a:ext cx="2612946" cy="3422227"/>
        </a:xfrm>
        <a:prstGeom prst="rect">
          <a:avLst/>
        </a:prstGeom>
      </xdr:spPr>
    </xdr:pic>
    <xdr:clientData/>
  </xdr:twoCellAnchor>
  <xdr:oneCellAnchor>
    <xdr:from>
      <xdr:col>22</xdr:col>
      <xdr:colOff>142902</xdr:colOff>
      <xdr:row>5</xdr:row>
      <xdr:rowOff>0</xdr:rowOff>
    </xdr:from>
    <xdr:ext cx="280205" cy="184731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 txBox="1"/>
      </xdr:nvSpPr>
      <xdr:spPr>
        <a:xfrm rot="16200000">
          <a:off x="8667889" y="961913"/>
          <a:ext cx="184731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200"/>
        </a:p>
      </xdr:txBody>
    </xdr:sp>
    <xdr:clientData/>
  </xdr:oneCellAnchor>
  <xdr:oneCellAnchor>
    <xdr:from>
      <xdr:col>1</xdr:col>
      <xdr:colOff>93985</xdr:colOff>
      <xdr:row>5</xdr:row>
      <xdr:rowOff>102640</xdr:rowOff>
    </xdr:from>
    <xdr:ext cx="280205" cy="418576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 txBox="1"/>
      </xdr:nvSpPr>
      <xdr:spPr>
        <a:xfrm rot="16200000">
          <a:off x="405800" y="118147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130930</xdr:colOff>
      <xdr:row>11</xdr:row>
      <xdr:rowOff>197314</xdr:rowOff>
    </xdr:from>
    <xdr:ext cx="280205" cy="418576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 txBox="1"/>
      </xdr:nvSpPr>
      <xdr:spPr>
        <a:xfrm rot="16200000">
          <a:off x="442745" y="284777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23558</xdr:colOff>
      <xdr:row>5</xdr:row>
      <xdr:rowOff>201788</xdr:rowOff>
    </xdr:from>
    <xdr:ext cx="280205" cy="418576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 txBox="1"/>
      </xdr:nvSpPr>
      <xdr:spPr>
        <a:xfrm rot="16200000">
          <a:off x="8431623" y="128062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48236</xdr:colOff>
      <xdr:row>12</xdr:row>
      <xdr:rowOff>66995</xdr:rowOff>
    </xdr:from>
    <xdr:ext cx="280205" cy="418576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 txBox="1"/>
      </xdr:nvSpPr>
      <xdr:spPr>
        <a:xfrm rot="16200000">
          <a:off x="8456301" y="291748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63535</xdr:colOff>
      <xdr:row>29</xdr:row>
      <xdr:rowOff>388970</xdr:rowOff>
    </xdr:from>
    <xdr:ext cx="280205" cy="418576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 txBox="1"/>
      </xdr:nvSpPr>
      <xdr:spPr>
        <a:xfrm rot="16200000">
          <a:off x="8471600" y="701135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319124</xdr:colOff>
      <xdr:row>35</xdr:row>
      <xdr:rowOff>128622</xdr:rowOff>
    </xdr:from>
    <xdr:ext cx="280205" cy="418576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 txBox="1"/>
      </xdr:nvSpPr>
      <xdr:spPr>
        <a:xfrm rot="16200000">
          <a:off x="8727189" y="83226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66712</xdr:colOff>
      <xdr:row>37</xdr:row>
      <xdr:rowOff>98460</xdr:rowOff>
    </xdr:from>
    <xdr:ext cx="280205" cy="418576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 txBox="1"/>
      </xdr:nvSpPr>
      <xdr:spPr>
        <a:xfrm rot="16200000">
          <a:off x="8474777" y="869252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330237</xdr:colOff>
      <xdr:row>35</xdr:row>
      <xdr:rowOff>107984</xdr:rowOff>
    </xdr:from>
    <xdr:ext cx="280205" cy="418576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 txBox="1"/>
      </xdr:nvSpPr>
      <xdr:spPr>
        <a:xfrm rot="16200000">
          <a:off x="261052" y="830199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188951</xdr:colOff>
      <xdr:row>37</xdr:row>
      <xdr:rowOff>30197</xdr:rowOff>
    </xdr:from>
    <xdr:ext cx="280205" cy="418576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 txBox="1"/>
      </xdr:nvSpPr>
      <xdr:spPr>
        <a:xfrm rot="16200000">
          <a:off x="500766" y="862425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222288</xdr:colOff>
      <xdr:row>29</xdr:row>
      <xdr:rowOff>357220</xdr:rowOff>
    </xdr:from>
    <xdr:ext cx="280205" cy="418576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 txBox="1"/>
      </xdr:nvSpPr>
      <xdr:spPr>
        <a:xfrm rot="16200000">
          <a:off x="534103" y="697960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25440</xdr:colOff>
      <xdr:row>57</xdr:row>
      <xdr:rowOff>382622</xdr:rowOff>
    </xdr:from>
    <xdr:ext cx="280205" cy="418576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SpPr txBox="1"/>
      </xdr:nvSpPr>
      <xdr:spPr>
        <a:xfrm rot="16200000">
          <a:off x="337255" y="1332960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320715</xdr:colOff>
      <xdr:row>57</xdr:row>
      <xdr:rowOff>3211</xdr:rowOff>
    </xdr:from>
    <xdr:ext cx="280205" cy="418576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SpPr txBox="1"/>
      </xdr:nvSpPr>
      <xdr:spPr>
        <a:xfrm rot="16200000">
          <a:off x="632530" y="1295019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36553</xdr:colOff>
      <xdr:row>65</xdr:row>
      <xdr:rowOff>123863</xdr:rowOff>
    </xdr:from>
    <xdr:ext cx="280205" cy="418576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SpPr txBox="1"/>
      </xdr:nvSpPr>
      <xdr:spPr>
        <a:xfrm rot="16200000">
          <a:off x="348368" y="1504252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276266</xdr:colOff>
      <xdr:row>67</xdr:row>
      <xdr:rowOff>133389</xdr:rowOff>
    </xdr:from>
    <xdr:ext cx="280205" cy="418576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SpPr txBox="1"/>
      </xdr:nvSpPr>
      <xdr:spPr>
        <a:xfrm rot="16200000">
          <a:off x="588081" y="1545209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365167</xdr:colOff>
      <xdr:row>56</xdr:row>
      <xdr:rowOff>174665</xdr:rowOff>
    </xdr:from>
    <xdr:ext cx="280205" cy="418576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SpPr txBox="1"/>
      </xdr:nvSpPr>
      <xdr:spPr>
        <a:xfrm rot="16200000">
          <a:off x="8392232" y="1292162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239755</xdr:colOff>
      <xdr:row>57</xdr:row>
      <xdr:rowOff>319128</xdr:rowOff>
    </xdr:from>
    <xdr:ext cx="280205" cy="418576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SpPr txBox="1"/>
      </xdr:nvSpPr>
      <xdr:spPr>
        <a:xfrm rot="16200000">
          <a:off x="8647820" y="1326611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241343</xdr:colOff>
      <xdr:row>65</xdr:row>
      <xdr:rowOff>74655</xdr:rowOff>
    </xdr:from>
    <xdr:ext cx="280205" cy="418576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SpPr txBox="1"/>
      </xdr:nvSpPr>
      <xdr:spPr>
        <a:xfrm rot="16200000">
          <a:off x="8649408" y="1499331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369932</xdr:colOff>
      <xdr:row>67</xdr:row>
      <xdr:rowOff>100056</xdr:rowOff>
    </xdr:from>
    <xdr:ext cx="280205" cy="418576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SpPr txBox="1"/>
      </xdr:nvSpPr>
      <xdr:spPr>
        <a:xfrm rot="16200000">
          <a:off x="8396997" y="1541876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204834</xdr:colOff>
      <xdr:row>85</xdr:row>
      <xdr:rowOff>101645</xdr:rowOff>
    </xdr:from>
    <xdr:ext cx="280205" cy="418576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 txBox="1"/>
      </xdr:nvSpPr>
      <xdr:spPr>
        <a:xfrm rot="16200000">
          <a:off x="8231899" y="1937323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47672</xdr:colOff>
      <xdr:row>85</xdr:row>
      <xdr:rowOff>357234</xdr:rowOff>
    </xdr:from>
    <xdr:ext cx="280205" cy="418576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 txBox="1"/>
      </xdr:nvSpPr>
      <xdr:spPr>
        <a:xfrm rot="16200000">
          <a:off x="8455737" y="1962881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311198</xdr:colOff>
      <xdr:row>92</xdr:row>
      <xdr:rowOff>57197</xdr:rowOff>
    </xdr:from>
    <xdr:ext cx="280205" cy="418576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 txBox="1"/>
      </xdr:nvSpPr>
      <xdr:spPr>
        <a:xfrm rot="16200000">
          <a:off x="8719263" y="211004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58787</xdr:colOff>
      <xdr:row>93</xdr:row>
      <xdr:rowOff>154036</xdr:rowOff>
    </xdr:from>
    <xdr:ext cx="280205" cy="418576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 txBox="1"/>
      </xdr:nvSpPr>
      <xdr:spPr>
        <a:xfrm rot="16200000">
          <a:off x="8466852" y="2139729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211188</xdr:colOff>
      <xdr:row>95</xdr:row>
      <xdr:rowOff>20687</xdr:rowOff>
    </xdr:from>
    <xdr:ext cx="280205" cy="418576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 txBox="1"/>
      </xdr:nvSpPr>
      <xdr:spPr>
        <a:xfrm rot="16200000">
          <a:off x="8238253" y="2166399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93714</xdr:colOff>
      <xdr:row>85</xdr:row>
      <xdr:rowOff>14335</xdr:rowOff>
    </xdr:from>
    <xdr:ext cx="280205" cy="418576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SpPr txBox="1"/>
      </xdr:nvSpPr>
      <xdr:spPr>
        <a:xfrm rot="16200000">
          <a:off x="786529" y="1928592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214365</xdr:colOff>
      <xdr:row>85</xdr:row>
      <xdr:rowOff>254049</xdr:rowOff>
    </xdr:from>
    <xdr:ext cx="280205" cy="418576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 txBox="1"/>
      </xdr:nvSpPr>
      <xdr:spPr>
        <a:xfrm rot="16200000">
          <a:off x="526180" y="1952563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295328</xdr:colOff>
      <xdr:row>92</xdr:row>
      <xdr:rowOff>96887</xdr:rowOff>
    </xdr:from>
    <xdr:ext cx="280205" cy="418576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SpPr txBox="1"/>
      </xdr:nvSpPr>
      <xdr:spPr>
        <a:xfrm rot="16200000">
          <a:off x="226143" y="2114012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201666</xdr:colOff>
      <xdr:row>93</xdr:row>
      <xdr:rowOff>177851</xdr:rowOff>
    </xdr:from>
    <xdr:ext cx="280205" cy="418576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 txBox="1"/>
      </xdr:nvSpPr>
      <xdr:spPr>
        <a:xfrm rot="16200000">
          <a:off x="513481" y="2142111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68317</xdr:colOff>
      <xdr:row>95</xdr:row>
      <xdr:rowOff>60377</xdr:rowOff>
    </xdr:from>
    <xdr:ext cx="280205" cy="418576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SpPr txBox="1"/>
      </xdr:nvSpPr>
      <xdr:spPr>
        <a:xfrm rot="16200000">
          <a:off x="761132" y="2170368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54031</xdr:colOff>
      <xdr:row>113</xdr:row>
      <xdr:rowOff>466777</xdr:rowOff>
    </xdr:from>
    <xdr:ext cx="280205" cy="418576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SpPr txBox="1"/>
      </xdr:nvSpPr>
      <xdr:spPr>
        <a:xfrm rot="16200000">
          <a:off x="365846" y="2606296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309618</xdr:colOff>
      <xdr:row>113</xdr:row>
      <xdr:rowOff>301678</xdr:rowOff>
    </xdr:from>
    <xdr:ext cx="280205" cy="418576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SpPr txBox="1"/>
      </xdr:nvSpPr>
      <xdr:spPr>
        <a:xfrm rot="16200000">
          <a:off x="621433" y="2589786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176268</xdr:colOff>
      <xdr:row>113</xdr:row>
      <xdr:rowOff>112766</xdr:rowOff>
    </xdr:from>
    <xdr:ext cx="280205" cy="418576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SpPr txBox="1"/>
      </xdr:nvSpPr>
      <xdr:spPr>
        <a:xfrm rot="16200000">
          <a:off x="869083" y="2570895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185794</xdr:colOff>
      <xdr:row>113</xdr:row>
      <xdr:rowOff>42917</xdr:rowOff>
    </xdr:from>
    <xdr:ext cx="280205" cy="418576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SpPr txBox="1"/>
      </xdr:nvSpPr>
      <xdr:spPr>
        <a:xfrm rot="16200000">
          <a:off x="8212859" y="2563910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60382</xdr:colOff>
      <xdr:row>113</xdr:row>
      <xdr:rowOff>258818</xdr:rowOff>
    </xdr:from>
    <xdr:ext cx="280205" cy="418576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SpPr txBox="1"/>
      </xdr:nvSpPr>
      <xdr:spPr>
        <a:xfrm rot="16200000">
          <a:off x="8468447" y="2585500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323908</xdr:colOff>
      <xdr:row>113</xdr:row>
      <xdr:rowOff>442969</xdr:rowOff>
    </xdr:from>
    <xdr:ext cx="280205" cy="418576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 txBox="1"/>
      </xdr:nvSpPr>
      <xdr:spPr>
        <a:xfrm rot="16200000">
          <a:off x="8731973" y="2603915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341372</xdr:colOff>
      <xdr:row>120</xdr:row>
      <xdr:rowOff>182620</xdr:rowOff>
    </xdr:from>
    <xdr:ext cx="280205" cy="418576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SpPr txBox="1"/>
      </xdr:nvSpPr>
      <xdr:spPr>
        <a:xfrm rot="16200000">
          <a:off x="8749437" y="2755045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57211</xdr:colOff>
      <xdr:row>122</xdr:row>
      <xdr:rowOff>25458</xdr:rowOff>
    </xdr:from>
    <xdr:ext cx="280205" cy="418576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SpPr txBox="1"/>
      </xdr:nvSpPr>
      <xdr:spPr>
        <a:xfrm rot="16200000">
          <a:off x="8465276" y="2779334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201675</xdr:colOff>
      <xdr:row>123</xdr:row>
      <xdr:rowOff>82610</xdr:rowOff>
    </xdr:from>
    <xdr:ext cx="280205" cy="418576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SpPr txBox="1"/>
      </xdr:nvSpPr>
      <xdr:spPr>
        <a:xfrm rot="16200000">
          <a:off x="8228740" y="2805052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52450</xdr:colOff>
      <xdr:row>120</xdr:row>
      <xdr:rowOff>195321</xdr:rowOff>
    </xdr:from>
    <xdr:ext cx="280205" cy="418576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SpPr txBox="1"/>
      </xdr:nvSpPr>
      <xdr:spPr>
        <a:xfrm rot="16200000">
          <a:off x="364265" y="2756315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323913</xdr:colOff>
      <xdr:row>122</xdr:row>
      <xdr:rowOff>22285</xdr:rowOff>
    </xdr:from>
    <xdr:ext cx="280205" cy="418576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SpPr txBox="1"/>
      </xdr:nvSpPr>
      <xdr:spPr>
        <a:xfrm rot="16200000">
          <a:off x="635728" y="2779017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174689</xdr:colOff>
      <xdr:row>123</xdr:row>
      <xdr:rowOff>47686</xdr:rowOff>
    </xdr:from>
    <xdr:ext cx="280205" cy="418576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SpPr txBox="1"/>
      </xdr:nvSpPr>
      <xdr:spPr>
        <a:xfrm rot="16200000">
          <a:off x="867504" y="2801559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217200</xdr:colOff>
      <xdr:row>17</xdr:row>
      <xdr:rowOff>80819</xdr:rowOff>
    </xdr:from>
    <xdr:ext cx="418576" cy="280205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SpPr txBox="1"/>
      </xdr:nvSpPr>
      <xdr:spPr>
        <a:xfrm>
          <a:off x="2122200" y="386224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340015</xdr:colOff>
      <xdr:row>17</xdr:row>
      <xdr:rowOff>104054</xdr:rowOff>
    </xdr:from>
    <xdr:ext cx="418576" cy="280205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SpPr txBox="1"/>
      </xdr:nvSpPr>
      <xdr:spPr>
        <a:xfrm>
          <a:off x="3673765" y="388547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150812</xdr:colOff>
      <xdr:row>44</xdr:row>
      <xdr:rowOff>79375</xdr:rowOff>
    </xdr:from>
    <xdr:ext cx="418576" cy="280205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SpPr txBox="1"/>
      </xdr:nvSpPr>
      <xdr:spPr>
        <a:xfrm>
          <a:off x="3484562" y="999490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88899</xdr:colOff>
      <xdr:row>45</xdr:row>
      <xdr:rowOff>207962</xdr:rowOff>
    </xdr:from>
    <xdr:ext cx="418576" cy="280205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SpPr txBox="1"/>
      </xdr:nvSpPr>
      <xdr:spPr>
        <a:xfrm>
          <a:off x="3936999" y="1032351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122237</xdr:colOff>
      <xdr:row>45</xdr:row>
      <xdr:rowOff>185737</xdr:rowOff>
    </xdr:from>
    <xdr:ext cx="418576" cy="280205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SpPr txBox="1"/>
      </xdr:nvSpPr>
      <xdr:spPr>
        <a:xfrm>
          <a:off x="1646237" y="1030128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15875</xdr:colOff>
      <xdr:row>73</xdr:row>
      <xdr:rowOff>55563</xdr:rowOff>
    </xdr:from>
    <xdr:ext cx="418576" cy="280205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 txBox="1"/>
      </xdr:nvSpPr>
      <xdr:spPr>
        <a:xfrm>
          <a:off x="1920875" y="1649571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3</xdr:col>
      <xdr:colOff>342900</xdr:colOff>
      <xdr:row>73</xdr:row>
      <xdr:rowOff>295276</xdr:rowOff>
    </xdr:from>
    <xdr:ext cx="418576" cy="280205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SpPr txBox="1"/>
      </xdr:nvSpPr>
      <xdr:spPr>
        <a:xfrm>
          <a:off x="1485900" y="1673542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360362</xdr:colOff>
      <xdr:row>73</xdr:row>
      <xdr:rowOff>66676</xdr:rowOff>
    </xdr:from>
    <xdr:ext cx="418576" cy="280205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 txBox="1"/>
      </xdr:nvSpPr>
      <xdr:spPr>
        <a:xfrm>
          <a:off x="3694112" y="1650682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258760</xdr:colOff>
      <xdr:row>73</xdr:row>
      <xdr:rowOff>322263</xdr:rowOff>
    </xdr:from>
    <xdr:ext cx="423863" cy="280205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SpPr txBox="1"/>
      </xdr:nvSpPr>
      <xdr:spPr>
        <a:xfrm>
          <a:off x="4106860" y="16762413"/>
          <a:ext cx="423863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134938</xdr:colOff>
      <xdr:row>101</xdr:row>
      <xdr:rowOff>166688</xdr:rowOff>
    </xdr:from>
    <xdr:ext cx="418576" cy="280205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SpPr txBox="1"/>
      </xdr:nvSpPr>
      <xdr:spPr>
        <a:xfrm>
          <a:off x="2039938" y="2293143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215900</xdr:colOff>
      <xdr:row>101</xdr:row>
      <xdr:rowOff>414338</xdr:rowOff>
    </xdr:from>
    <xdr:ext cx="418576" cy="280205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SpPr txBox="1"/>
      </xdr:nvSpPr>
      <xdr:spPr>
        <a:xfrm>
          <a:off x="1739900" y="2317908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439737</xdr:colOff>
      <xdr:row>100</xdr:row>
      <xdr:rowOff>169863</xdr:rowOff>
    </xdr:from>
    <xdr:ext cx="418576" cy="280205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 txBox="1"/>
      </xdr:nvSpPr>
      <xdr:spPr>
        <a:xfrm>
          <a:off x="3773487" y="2273458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219074</xdr:colOff>
      <xdr:row>101</xdr:row>
      <xdr:rowOff>195263</xdr:rowOff>
    </xdr:from>
    <xdr:ext cx="418576" cy="280205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 txBox="1"/>
      </xdr:nvSpPr>
      <xdr:spPr>
        <a:xfrm>
          <a:off x="4067174" y="2296001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474662</xdr:colOff>
      <xdr:row>101</xdr:row>
      <xdr:rowOff>434975</xdr:rowOff>
    </xdr:from>
    <xdr:ext cx="418576" cy="280205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SpPr txBox="1"/>
      </xdr:nvSpPr>
      <xdr:spPr>
        <a:xfrm>
          <a:off x="4322762" y="2319972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349250</xdr:colOff>
      <xdr:row>128</xdr:row>
      <xdr:rowOff>63501</xdr:rowOff>
    </xdr:from>
    <xdr:ext cx="418576" cy="280205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SpPr txBox="1"/>
      </xdr:nvSpPr>
      <xdr:spPr>
        <a:xfrm>
          <a:off x="2254250" y="2895282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152399</xdr:colOff>
      <xdr:row>128</xdr:row>
      <xdr:rowOff>65089</xdr:rowOff>
    </xdr:from>
    <xdr:ext cx="418576" cy="280205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 txBox="1"/>
      </xdr:nvSpPr>
      <xdr:spPr>
        <a:xfrm>
          <a:off x="4000499" y="2895441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376236</xdr:colOff>
      <xdr:row>129</xdr:row>
      <xdr:rowOff>169863</xdr:rowOff>
    </xdr:from>
    <xdr:ext cx="418576" cy="280205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SpPr txBox="1"/>
      </xdr:nvSpPr>
      <xdr:spPr>
        <a:xfrm>
          <a:off x="4224336" y="2925921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11</xdr:col>
      <xdr:colOff>60324</xdr:colOff>
      <xdr:row>129</xdr:row>
      <xdr:rowOff>465138</xdr:rowOff>
    </xdr:from>
    <xdr:ext cx="418576" cy="280205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 txBox="1"/>
      </xdr:nvSpPr>
      <xdr:spPr>
        <a:xfrm>
          <a:off x="4422774" y="2955448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133349</xdr:colOff>
      <xdr:row>129</xdr:row>
      <xdr:rowOff>180976</xdr:rowOff>
    </xdr:from>
    <xdr:ext cx="418576" cy="280205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SpPr txBox="1"/>
      </xdr:nvSpPr>
      <xdr:spPr>
        <a:xfrm>
          <a:off x="2038349" y="2927032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253999</xdr:colOff>
      <xdr:row>129</xdr:row>
      <xdr:rowOff>468314</xdr:rowOff>
    </xdr:from>
    <xdr:ext cx="418576" cy="280205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SpPr txBox="1"/>
      </xdr:nvSpPr>
      <xdr:spPr>
        <a:xfrm>
          <a:off x="1777999" y="2955766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128</xdr:row>
          <xdr:rowOff>133350</xdr:rowOff>
        </xdr:from>
        <xdr:to>
          <xdr:col>11</xdr:col>
          <xdr:colOff>266700</xdr:colOff>
          <xdr:row>138</xdr:row>
          <xdr:rowOff>133350</xdr:rowOff>
        </xdr:to>
        <xdr:sp macro="" textlink="">
          <xdr:nvSpPr>
            <xdr:cNvPr id="4130" name="Object 34" hidden="1">
              <a:extLst>
                <a:ext uri="{63B3BB69-23CF-44E3-9099-C40C66FF867C}">
                  <a14:compatExt spid="_x0000_s4130"/>
                </a:ext>
                <a:ext uri="{FF2B5EF4-FFF2-40B4-BE49-F238E27FC236}">
                  <a16:creationId xmlns:a16="http://schemas.microsoft.com/office/drawing/2014/main" id="{00000000-0008-0000-0300-00002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152400</xdr:colOff>
          <xdr:row>112</xdr:row>
          <xdr:rowOff>171450</xdr:rowOff>
        </xdr:from>
        <xdr:to>
          <xdr:col>23</xdr:col>
          <xdr:colOff>228600</xdr:colOff>
          <xdr:row>126</xdr:row>
          <xdr:rowOff>47625</xdr:rowOff>
        </xdr:to>
        <xdr:sp macro="" textlink="">
          <xdr:nvSpPr>
            <xdr:cNvPr id="4129" name="Object 33" hidden="1">
              <a:extLst>
                <a:ext uri="{63B3BB69-23CF-44E3-9099-C40C66FF867C}">
                  <a14:compatExt spid="_x0000_s4129"/>
                </a:ext>
                <a:ext uri="{FF2B5EF4-FFF2-40B4-BE49-F238E27FC236}">
                  <a16:creationId xmlns:a16="http://schemas.microsoft.com/office/drawing/2014/main" id="{00000000-0008-0000-0300-00002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352425</xdr:colOff>
          <xdr:row>112</xdr:row>
          <xdr:rowOff>133350</xdr:rowOff>
        </xdr:from>
        <xdr:to>
          <xdr:col>7</xdr:col>
          <xdr:colOff>314325</xdr:colOff>
          <xdr:row>126</xdr:row>
          <xdr:rowOff>66675</xdr:rowOff>
        </xdr:to>
        <xdr:sp macro="" textlink="">
          <xdr:nvSpPr>
            <xdr:cNvPr id="4128" name="Object 32" hidden="1">
              <a:extLst>
                <a:ext uri="{63B3BB69-23CF-44E3-9099-C40C66FF867C}">
                  <a14:compatExt spid="_x0000_s4128"/>
                </a:ext>
                <a:ext uri="{FF2B5EF4-FFF2-40B4-BE49-F238E27FC236}">
                  <a16:creationId xmlns:a16="http://schemas.microsoft.com/office/drawing/2014/main" id="{00000000-0008-0000-0300-00002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100</xdr:row>
          <xdr:rowOff>180975</xdr:rowOff>
        </xdr:from>
        <xdr:to>
          <xdr:col>11</xdr:col>
          <xdr:colOff>257175</xdr:colOff>
          <xdr:row>110</xdr:row>
          <xdr:rowOff>104775</xdr:rowOff>
        </xdr:to>
        <xdr:sp macro="" textlink="">
          <xdr:nvSpPr>
            <xdr:cNvPr id="4127" name="Object 31" hidden="1">
              <a:extLst>
                <a:ext uri="{63B3BB69-23CF-44E3-9099-C40C66FF867C}">
                  <a14:compatExt spid="_x0000_s4127"/>
                </a:ext>
                <a:ext uri="{FF2B5EF4-FFF2-40B4-BE49-F238E27FC236}">
                  <a16:creationId xmlns:a16="http://schemas.microsoft.com/office/drawing/2014/main" id="{00000000-0008-0000-0300-00001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142875</xdr:colOff>
          <xdr:row>85</xdr:row>
          <xdr:rowOff>76200</xdr:rowOff>
        </xdr:from>
        <xdr:to>
          <xdr:col>23</xdr:col>
          <xdr:colOff>161925</xdr:colOff>
          <xdr:row>97</xdr:row>
          <xdr:rowOff>190500</xdr:rowOff>
        </xdr:to>
        <xdr:sp macro="" textlink="">
          <xdr:nvSpPr>
            <xdr:cNvPr id="4126" name="Object 30" hidden="1">
              <a:extLst>
                <a:ext uri="{63B3BB69-23CF-44E3-9099-C40C66FF867C}">
                  <a14:compatExt spid="_x0000_s4126"/>
                </a:ext>
                <a:ext uri="{FF2B5EF4-FFF2-40B4-BE49-F238E27FC236}">
                  <a16:creationId xmlns:a16="http://schemas.microsoft.com/office/drawing/2014/main" id="{00000000-0008-0000-0300-00001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295275</xdr:colOff>
          <xdr:row>85</xdr:row>
          <xdr:rowOff>19050</xdr:rowOff>
        </xdr:from>
        <xdr:to>
          <xdr:col>7</xdr:col>
          <xdr:colOff>123825</xdr:colOff>
          <xdr:row>98</xdr:row>
          <xdr:rowOff>0</xdr:rowOff>
        </xdr:to>
        <xdr:sp macro="" textlink="">
          <xdr:nvSpPr>
            <xdr:cNvPr id="4125" name="Object 29" hidden="1">
              <a:extLst>
                <a:ext uri="{63B3BB69-23CF-44E3-9099-C40C66FF867C}">
                  <a14:compatExt spid="_x0000_s4125"/>
                </a:ext>
                <a:ext uri="{FF2B5EF4-FFF2-40B4-BE49-F238E27FC236}">
                  <a16:creationId xmlns:a16="http://schemas.microsoft.com/office/drawing/2014/main" id="{00000000-0008-0000-0300-00001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72</xdr:row>
          <xdr:rowOff>200025</xdr:rowOff>
        </xdr:from>
        <xdr:to>
          <xdr:col>11</xdr:col>
          <xdr:colOff>57150</xdr:colOff>
          <xdr:row>82</xdr:row>
          <xdr:rowOff>123825</xdr:rowOff>
        </xdr:to>
        <xdr:sp macro="" textlink="">
          <xdr:nvSpPr>
            <xdr:cNvPr id="4124" name="Object 28" hidden="1">
              <a:extLst>
                <a:ext uri="{63B3BB69-23CF-44E3-9099-C40C66FF867C}">
                  <a14:compatExt spid="_x0000_s4124"/>
                </a:ext>
                <a:ext uri="{FF2B5EF4-FFF2-40B4-BE49-F238E27FC236}">
                  <a16:creationId xmlns:a16="http://schemas.microsoft.com/office/drawing/2014/main" id="{00000000-0008-0000-0300-00001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257175</xdr:colOff>
          <xdr:row>56</xdr:row>
          <xdr:rowOff>123825</xdr:rowOff>
        </xdr:from>
        <xdr:to>
          <xdr:col>23</xdr:col>
          <xdr:colOff>219075</xdr:colOff>
          <xdr:row>70</xdr:row>
          <xdr:rowOff>28575</xdr:rowOff>
        </xdr:to>
        <xdr:sp macro="" textlink="">
          <xdr:nvSpPr>
            <xdr:cNvPr id="4123" name="Object 27" hidden="1">
              <a:extLst>
                <a:ext uri="{63B3BB69-23CF-44E3-9099-C40C66FF867C}">
                  <a14:compatExt spid="_x0000_s4123"/>
                </a:ext>
                <a:ext uri="{FF2B5EF4-FFF2-40B4-BE49-F238E27FC236}">
                  <a16:creationId xmlns:a16="http://schemas.microsoft.com/office/drawing/2014/main" id="{00000000-0008-0000-0300-00001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56</xdr:row>
          <xdr:rowOff>38100</xdr:rowOff>
        </xdr:from>
        <xdr:to>
          <xdr:col>7</xdr:col>
          <xdr:colOff>66675</xdr:colOff>
          <xdr:row>69</xdr:row>
          <xdr:rowOff>142875</xdr:rowOff>
        </xdr:to>
        <xdr:sp macro="" textlink="">
          <xdr:nvSpPr>
            <xdr:cNvPr id="4122" name="Object 26" hidden="1">
              <a:extLst>
                <a:ext uri="{63B3BB69-23CF-44E3-9099-C40C66FF867C}">
                  <a14:compatExt spid="_x0000_s4122"/>
                </a:ext>
                <a:ext uri="{FF2B5EF4-FFF2-40B4-BE49-F238E27FC236}">
                  <a16:creationId xmlns:a16="http://schemas.microsoft.com/office/drawing/2014/main" id="{00000000-0008-0000-0300-00001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57150</xdr:colOff>
          <xdr:row>44</xdr:row>
          <xdr:rowOff>171450</xdr:rowOff>
        </xdr:from>
        <xdr:to>
          <xdr:col>10</xdr:col>
          <xdr:colOff>123825</xdr:colOff>
          <xdr:row>54</xdr:row>
          <xdr:rowOff>180975</xdr:rowOff>
        </xdr:to>
        <xdr:sp macro="" textlink="">
          <xdr:nvSpPr>
            <xdr:cNvPr id="4121" name="Object 25" hidden="1">
              <a:extLst>
                <a:ext uri="{63B3BB69-23CF-44E3-9099-C40C66FF867C}">
                  <a14:compatExt spid="_x0000_s4121"/>
                </a:ext>
                <a:ext uri="{FF2B5EF4-FFF2-40B4-BE49-F238E27FC236}">
                  <a16:creationId xmlns:a16="http://schemas.microsoft.com/office/drawing/2014/main" id="{00000000-0008-0000-0300-00001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142875</xdr:colOff>
          <xdr:row>28</xdr:row>
          <xdr:rowOff>171450</xdr:rowOff>
        </xdr:from>
        <xdr:to>
          <xdr:col>23</xdr:col>
          <xdr:colOff>238125</xdr:colOff>
          <xdr:row>41</xdr:row>
          <xdr:rowOff>161925</xdr:rowOff>
        </xdr:to>
        <xdr:sp macro="" textlink="">
          <xdr:nvSpPr>
            <xdr:cNvPr id="4120" name="Object 24" hidden="1">
              <a:extLst>
                <a:ext uri="{63B3BB69-23CF-44E3-9099-C40C66FF867C}">
                  <a14:compatExt spid="_x0000_s4120"/>
                </a:ext>
                <a:ext uri="{FF2B5EF4-FFF2-40B4-BE49-F238E27FC236}">
                  <a16:creationId xmlns:a16="http://schemas.microsoft.com/office/drawing/2014/main" id="{00000000-0008-0000-0300-00001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29</xdr:row>
          <xdr:rowOff>19050</xdr:rowOff>
        </xdr:from>
        <xdr:to>
          <xdr:col>7</xdr:col>
          <xdr:colOff>190500</xdr:colOff>
          <xdr:row>41</xdr:row>
          <xdr:rowOff>95250</xdr:rowOff>
        </xdr:to>
        <xdr:sp macro="" textlink="">
          <xdr:nvSpPr>
            <xdr:cNvPr id="4119" name="Object 23" hidden="1">
              <a:extLst>
                <a:ext uri="{63B3BB69-23CF-44E3-9099-C40C66FF867C}">
                  <a14:compatExt spid="_x0000_s4119"/>
                </a:ext>
                <a:ext uri="{FF2B5EF4-FFF2-40B4-BE49-F238E27FC236}">
                  <a16:creationId xmlns:a16="http://schemas.microsoft.com/office/drawing/2014/main" id="{00000000-0008-0000-0300-00001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17</xdr:row>
          <xdr:rowOff>38100</xdr:rowOff>
        </xdr:from>
        <xdr:to>
          <xdr:col>10</xdr:col>
          <xdr:colOff>276225</xdr:colOff>
          <xdr:row>26</xdr:row>
          <xdr:rowOff>133350</xdr:rowOff>
        </xdr:to>
        <xdr:sp macro="" textlink="">
          <xdr:nvSpPr>
            <xdr:cNvPr id="4118" name="Object 22" hidden="1">
              <a:extLst>
                <a:ext uri="{63B3BB69-23CF-44E3-9099-C40C66FF867C}">
                  <a14:compatExt spid="_x0000_s4118"/>
                </a:ext>
                <a:ext uri="{FF2B5EF4-FFF2-40B4-BE49-F238E27FC236}">
                  <a16:creationId xmlns:a16="http://schemas.microsoft.com/office/drawing/2014/main" id="{00000000-0008-0000-0300-00001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295275</xdr:colOff>
          <xdr:row>4</xdr:row>
          <xdr:rowOff>47625</xdr:rowOff>
        </xdr:from>
        <xdr:to>
          <xdr:col>22</xdr:col>
          <xdr:colOff>257175</xdr:colOff>
          <xdr:row>15</xdr:row>
          <xdr:rowOff>142875</xdr:rowOff>
        </xdr:to>
        <xdr:sp macro="" textlink="">
          <xdr:nvSpPr>
            <xdr:cNvPr id="4117" name="Object 21" hidden="1">
              <a:extLst>
                <a:ext uri="{63B3BB69-23CF-44E3-9099-C40C66FF867C}">
                  <a14:compatExt spid="_x0000_s4117"/>
                </a:ext>
                <a:ext uri="{FF2B5EF4-FFF2-40B4-BE49-F238E27FC236}">
                  <a16:creationId xmlns:a16="http://schemas.microsoft.com/office/drawing/2014/main" id="{00000000-0008-0000-0300-00001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4</xdr:row>
          <xdr:rowOff>19050</xdr:rowOff>
        </xdr:from>
        <xdr:to>
          <xdr:col>7</xdr:col>
          <xdr:colOff>19050</xdr:colOff>
          <xdr:row>15</xdr:row>
          <xdr:rowOff>180975</xdr:rowOff>
        </xdr:to>
        <xdr:sp macro="" textlink="">
          <xdr:nvSpPr>
            <xdr:cNvPr id="4116" name="Object 20" hidden="1">
              <a:extLst>
                <a:ext uri="{63B3BB69-23CF-44E3-9099-C40C66FF867C}">
                  <a14:compatExt spid="_x0000_s4116"/>
                </a:ext>
                <a:ext uri="{FF2B5EF4-FFF2-40B4-BE49-F238E27FC236}">
                  <a16:creationId xmlns:a16="http://schemas.microsoft.com/office/drawing/2014/main" id="{00000000-0008-0000-0300-00001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76200</xdr:colOff>
      <xdr:row>0</xdr:row>
      <xdr:rowOff>85725</xdr:rowOff>
    </xdr:from>
    <xdr:to>
      <xdr:col>4</xdr:col>
      <xdr:colOff>9134</xdr:colOff>
      <xdr:row>3</xdr:row>
      <xdr:rowOff>97503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85725"/>
          <a:ext cx="1456934" cy="669003"/>
        </a:xfrm>
        <a:prstGeom prst="rect">
          <a:avLst/>
        </a:prstGeom>
      </xdr:spPr>
    </xdr:pic>
    <xdr:clientData/>
  </xdr:twoCellAnchor>
  <xdr:oneCellAnchor>
    <xdr:from>
      <xdr:col>22</xdr:col>
      <xdr:colOff>142902</xdr:colOff>
      <xdr:row>5</xdr:row>
      <xdr:rowOff>0</xdr:rowOff>
    </xdr:from>
    <xdr:ext cx="280205" cy="184731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 txBox="1"/>
      </xdr:nvSpPr>
      <xdr:spPr>
        <a:xfrm rot="16200000">
          <a:off x="8667889" y="961913"/>
          <a:ext cx="184731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200"/>
        </a:p>
      </xdr:txBody>
    </xdr:sp>
    <xdr:clientData/>
  </xdr:oneCellAnchor>
  <xdr:oneCellAnchor>
    <xdr:from>
      <xdr:col>1</xdr:col>
      <xdr:colOff>284488</xdr:colOff>
      <xdr:row>5</xdr:row>
      <xdr:rowOff>193750</xdr:rowOff>
    </xdr:from>
    <xdr:ext cx="280205" cy="418576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 rot="16200000">
          <a:off x="621151" y="128169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304866</xdr:colOff>
      <xdr:row>13</xdr:row>
      <xdr:rowOff>81358</xdr:rowOff>
    </xdr:from>
    <xdr:ext cx="280205" cy="418576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SpPr txBox="1"/>
      </xdr:nvSpPr>
      <xdr:spPr>
        <a:xfrm rot="16200000">
          <a:off x="641529" y="313228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354867</xdr:colOff>
      <xdr:row>5</xdr:row>
      <xdr:rowOff>201789</xdr:rowOff>
    </xdr:from>
    <xdr:ext cx="280205" cy="418576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SpPr txBox="1"/>
      </xdr:nvSpPr>
      <xdr:spPr>
        <a:xfrm rot="16200000">
          <a:off x="8957573" y="128973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346414</xdr:colOff>
      <xdr:row>13</xdr:row>
      <xdr:rowOff>108408</xdr:rowOff>
    </xdr:from>
    <xdr:ext cx="280205" cy="418576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 txBox="1"/>
      </xdr:nvSpPr>
      <xdr:spPr>
        <a:xfrm rot="16200000">
          <a:off x="8949120" y="31593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345146</xdr:colOff>
      <xdr:row>29</xdr:row>
      <xdr:rowOff>355840</xdr:rowOff>
    </xdr:from>
    <xdr:ext cx="280205" cy="418576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 txBox="1"/>
      </xdr:nvSpPr>
      <xdr:spPr>
        <a:xfrm rot="16200000">
          <a:off x="8947852" y="696000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244583</xdr:colOff>
      <xdr:row>37</xdr:row>
      <xdr:rowOff>70643</xdr:rowOff>
    </xdr:from>
    <xdr:ext cx="280205" cy="418576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SpPr txBox="1"/>
      </xdr:nvSpPr>
      <xdr:spPr>
        <a:xfrm rot="16200000">
          <a:off x="9253137" y="863778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348324</xdr:colOff>
      <xdr:row>39</xdr:row>
      <xdr:rowOff>197852</xdr:rowOff>
    </xdr:from>
    <xdr:ext cx="280205" cy="418576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SpPr txBox="1"/>
      </xdr:nvSpPr>
      <xdr:spPr>
        <a:xfrm rot="16200000">
          <a:off x="8951030" y="916255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293607</xdr:colOff>
      <xdr:row>36</xdr:row>
      <xdr:rowOff>135064</xdr:rowOff>
    </xdr:from>
    <xdr:ext cx="280205" cy="418576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SpPr txBox="1"/>
      </xdr:nvSpPr>
      <xdr:spPr>
        <a:xfrm rot="16200000">
          <a:off x="224422" y="850342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298219</xdr:colOff>
      <xdr:row>39</xdr:row>
      <xdr:rowOff>14269</xdr:rowOff>
    </xdr:from>
    <xdr:ext cx="280205" cy="418576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SpPr txBox="1"/>
      </xdr:nvSpPr>
      <xdr:spPr>
        <a:xfrm rot="16200000">
          <a:off x="634882" y="897897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324230</xdr:colOff>
      <xdr:row>29</xdr:row>
      <xdr:rowOff>290959</xdr:rowOff>
    </xdr:from>
    <xdr:ext cx="280205" cy="418576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SpPr txBox="1"/>
      </xdr:nvSpPr>
      <xdr:spPr>
        <a:xfrm rot="16200000">
          <a:off x="660893" y="689512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50290</xdr:colOff>
      <xdr:row>57</xdr:row>
      <xdr:rowOff>448883</xdr:rowOff>
    </xdr:from>
    <xdr:ext cx="280205" cy="418576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SpPr txBox="1"/>
      </xdr:nvSpPr>
      <xdr:spPr>
        <a:xfrm rot="16200000">
          <a:off x="386953" y="1334782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39108</xdr:colOff>
      <xdr:row>57</xdr:row>
      <xdr:rowOff>102603</xdr:rowOff>
    </xdr:from>
    <xdr:ext cx="280205" cy="418576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SpPr txBox="1"/>
      </xdr:nvSpPr>
      <xdr:spPr>
        <a:xfrm rot="16200000">
          <a:off x="781619" y="1300154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77968</xdr:colOff>
      <xdr:row>65</xdr:row>
      <xdr:rowOff>181841</xdr:rowOff>
    </xdr:from>
    <xdr:ext cx="280205" cy="418576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SpPr txBox="1"/>
      </xdr:nvSpPr>
      <xdr:spPr>
        <a:xfrm rot="16200000">
          <a:off x="414631" y="1504376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52637</xdr:colOff>
      <xdr:row>67</xdr:row>
      <xdr:rowOff>100259</xdr:rowOff>
    </xdr:from>
    <xdr:ext cx="280205" cy="418576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SpPr txBox="1"/>
      </xdr:nvSpPr>
      <xdr:spPr>
        <a:xfrm rot="16200000">
          <a:off x="795148" y="1535974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348603</xdr:colOff>
      <xdr:row>57</xdr:row>
      <xdr:rowOff>141535</xdr:rowOff>
    </xdr:from>
    <xdr:ext cx="280205" cy="418576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SpPr txBox="1"/>
      </xdr:nvSpPr>
      <xdr:spPr>
        <a:xfrm rot="16200000">
          <a:off x="8951309" y="1304048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156930</xdr:colOff>
      <xdr:row>58</xdr:row>
      <xdr:rowOff>112063</xdr:rowOff>
    </xdr:from>
    <xdr:ext cx="280205" cy="418576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SpPr txBox="1"/>
      </xdr:nvSpPr>
      <xdr:spPr>
        <a:xfrm rot="16200000">
          <a:off x="9165484" y="1358250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233061</xdr:colOff>
      <xdr:row>65</xdr:row>
      <xdr:rowOff>165764</xdr:rowOff>
    </xdr:from>
    <xdr:ext cx="280205" cy="418576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SpPr txBox="1"/>
      </xdr:nvSpPr>
      <xdr:spPr>
        <a:xfrm rot="16200000">
          <a:off x="9241615" y="1502768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378216</xdr:colOff>
      <xdr:row>68</xdr:row>
      <xdr:rowOff>17229</xdr:rowOff>
    </xdr:from>
    <xdr:ext cx="280205" cy="418576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 txBox="1"/>
      </xdr:nvSpPr>
      <xdr:spPr>
        <a:xfrm rot="16200000">
          <a:off x="8980922" y="1547550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20</xdr:col>
      <xdr:colOff>337360</xdr:colOff>
      <xdr:row>85</xdr:row>
      <xdr:rowOff>308710</xdr:rowOff>
    </xdr:from>
    <xdr:ext cx="283841" cy="418576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SpPr txBox="1"/>
      </xdr:nvSpPr>
      <xdr:spPr>
        <a:xfrm rot="16200000">
          <a:off x="8536036" y="19500620"/>
          <a:ext cx="418576" cy="2838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188479</xdr:colOff>
      <xdr:row>86</xdr:row>
      <xdr:rowOff>1082</xdr:rowOff>
    </xdr:from>
    <xdr:ext cx="280205" cy="418576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SpPr txBox="1"/>
      </xdr:nvSpPr>
      <xdr:spPr>
        <a:xfrm rot="16200000">
          <a:off x="8791185" y="1976631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71003</xdr:colOff>
      <xdr:row>93</xdr:row>
      <xdr:rowOff>65479</xdr:rowOff>
    </xdr:from>
    <xdr:ext cx="280205" cy="418576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SpPr txBox="1"/>
      </xdr:nvSpPr>
      <xdr:spPr>
        <a:xfrm rot="16200000">
          <a:off x="9079557" y="2122218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199594</xdr:colOff>
      <xdr:row>94</xdr:row>
      <xdr:rowOff>137472</xdr:rowOff>
    </xdr:from>
    <xdr:ext cx="280205" cy="418576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SpPr txBox="1"/>
      </xdr:nvSpPr>
      <xdr:spPr>
        <a:xfrm rot="16200000">
          <a:off x="8802300" y="2149296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20</xdr:col>
      <xdr:colOff>343712</xdr:colOff>
      <xdr:row>95</xdr:row>
      <xdr:rowOff>194621</xdr:rowOff>
    </xdr:from>
    <xdr:ext cx="280205" cy="418576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SpPr txBox="1"/>
      </xdr:nvSpPr>
      <xdr:spPr>
        <a:xfrm rot="16200000">
          <a:off x="8540570" y="2174889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151693</xdr:colOff>
      <xdr:row>85</xdr:row>
      <xdr:rowOff>229683</xdr:rowOff>
    </xdr:from>
    <xdr:ext cx="280205" cy="418576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SpPr txBox="1"/>
      </xdr:nvSpPr>
      <xdr:spPr>
        <a:xfrm rot="16200000">
          <a:off x="894204" y="1942341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214366</xdr:colOff>
      <xdr:row>85</xdr:row>
      <xdr:rowOff>552223</xdr:rowOff>
    </xdr:from>
    <xdr:ext cx="280205" cy="418576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SpPr txBox="1"/>
      </xdr:nvSpPr>
      <xdr:spPr>
        <a:xfrm rot="16200000">
          <a:off x="551029" y="1974595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229068</xdr:colOff>
      <xdr:row>93</xdr:row>
      <xdr:rowOff>72039</xdr:rowOff>
    </xdr:from>
    <xdr:ext cx="280205" cy="418576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SpPr txBox="1"/>
      </xdr:nvSpPr>
      <xdr:spPr>
        <a:xfrm rot="16200000">
          <a:off x="159883" y="2122874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201667</xdr:colOff>
      <xdr:row>94</xdr:row>
      <xdr:rowOff>128156</xdr:rowOff>
    </xdr:from>
    <xdr:ext cx="280205" cy="418576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SpPr txBox="1"/>
      </xdr:nvSpPr>
      <xdr:spPr>
        <a:xfrm rot="16200000">
          <a:off x="538330" y="2148364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126297</xdr:colOff>
      <xdr:row>95</xdr:row>
      <xdr:rowOff>118355</xdr:rowOff>
    </xdr:from>
    <xdr:ext cx="280205" cy="418576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SpPr txBox="1"/>
      </xdr:nvSpPr>
      <xdr:spPr>
        <a:xfrm rot="16200000">
          <a:off x="868808" y="2167262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352206</xdr:colOff>
      <xdr:row>114</xdr:row>
      <xdr:rowOff>52647</xdr:rowOff>
    </xdr:from>
    <xdr:ext cx="280205" cy="418576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SpPr txBox="1"/>
      </xdr:nvSpPr>
      <xdr:spPr>
        <a:xfrm rot="16200000">
          <a:off x="283021" y="2611265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309619</xdr:colOff>
      <xdr:row>113</xdr:row>
      <xdr:rowOff>434199</xdr:rowOff>
    </xdr:from>
    <xdr:ext cx="280205" cy="418576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SpPr txBox="1"/>
      </xdr:nvSpPr>
      <xdr:spPr>
        <a:xfrm rot="16200000">
          <a:off x="646282" y="2592271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209399</xdr:colOff>
      <xdr:row>113</xdr:row>
      <xdr:rowOff>261853</xdr:rowOff>
    </xdr:from>
    <xdr:ext cx="280205" cy="418576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SpPr txBox="1"/>
      </xdr:nvSpPr>
      <xdr:spPr>
        <a:xfrm rot="16200000">
          <a:off x="951910" y="2575036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11860</xdr:colOff>
      <xdr:row>113</xdr:row>
      <xdr:rowOff>216852</xdr:rowOff>
    </xdr:from>
    <xdr:ext cx="280205" cy="418576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SpPr txBox="1"/>
      </xdr:nvSpPr>
      <xdr:spPr>
        <a:xfrm rot="16200000">
          <a:off x="8614566" y="2570536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292297</xdr:colOff>
      <xdr:row>113</xdr:row>
      <xdr:rowOff>441035</xdr:rowOff>
    </xdr:from>
    <xdr:ext cx="280205" cy="418576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SpPr txBox="1"/>
      </xdr:nvSpPr>
      <xdr:spPr>
        <a:xfrm rot="16200000">
          <a:off x="8895003" y="2592954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183104</xdr:colOff>
      <xdr:row>114</xdr:row>
      <xdr:rowOff>28839</xdr:rowOff>
    </xdr:from>
    <xdr:ext cx="280205" cy="418576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SpPr txBox="1"/>
      </xdr:nvSpPr>
      <xdr:spPr>
        <a:xfrm rot="16200000">
          <a:off x="9191658" y="2608885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192286</xdr:colOff>
      <xdr:row>122</xdr:row>
      <xdr:rowOff>74946</xdr:rowOff>
    </xdr:from>
    <xdr:ext cx="280205" cy="418576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SpPr txBox="1"/>
      </xdr:nvSpPr>
      <xdr:spPr>
        <a:xfrm rot="16200000">
          <a:off x="9200840" y="2772521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313975</xdr:colOff>
      <xdr:row>123</xdr:row>
      <xdr:rowOff>8892</xdr:rowOff>
    </xdr:from>
    <xdr:ext cx="280205" cy="418576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SpPr txBox="1"/>
      </xdr:nvSpPr>
      <xdr:spPr>
        <a:xfrm rot="16200000">
          <a:off x="8916681" y="2785794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20</xdr:col>
      <xdr:colOff>392176</xdr:colOff>
      <xdr:row>124</xdr:row>
      <xdr:rowOff>49480</xdr:rowOff>
    </xdr:from>
    <xdr:ext cx="280205" cy="418576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SpPr txBox="1"/>
      </xdr:nvSpPr>
      <xdr:spPr>
        <a:xfrm rot="16200000">
          <a:off x="8589034" y="2809731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342343</xdr:colOff>
      <xdr:row>122</xdr:row>
      <xdr:rowOff>46235</xdr:rowOff>
    </xdr:from>
    <xdr:ext cx="280205" cy="418576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SpPr txBox="1"/>
      </xdr:nvSpPr>
      <xdr:spPr>
        <a:xfrm rot="16200000">
          <a:off x="273158" y="2769650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299066</xdr:colOff>
      <xdr:row>123</xdr:row>
      <xdr:rowOff>71981</xdr:rowOff>
    </xdr:from>
    <xdr:ext cx="280205" cy="418576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SpPr txBox="1"/>
      </xdr:nvSpPr>
      <xdr:spPr>
        <a:xfrm rot="16200000">
          <a:off x="635729" y="2792103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232668</xdr:colOff>
      <xdr:row>123</xdr:row>
      <xdr:rowOff>196773</xdr:rowOff>
    </xdr:from>
    <xdr:ext cx="280205" cy="418576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SpPr txBox="1"/>
      </xdr:nvSpPr>
      <xdr:spPr>
        <a:xfrm rot="16200000">
          <a:off x="975179" y="2804582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182413</xdr:colOff>
      <xdr:row>25</xdr:row>
      <xdr:rowOff>5032</xdr:rowOff>
    </xdr:from>
    <xdr:ext cx="418576" cy="280205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SpPr txBox="1"/>
      </xdr:nvSpPr>
      <xdr:spPr>
        <a:xfrm>
          <a:off x="2211652" y="574488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407519</xdr:colOff>
      <xdr:row>24</xdr:row>
      <xdr:rowOff>198476</xdr:rowOff>
    </xdr:from>
    <xdr:ext cx="418576" cy="280205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SpPr txBox="1"/>
      </xdr:nvSpPr>
      <xdr:spPr>
        <a:xfrm>
          <a:off x="3960758" y="573954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241921</xdr:colOff>
      <xdr:row>51</xdr:row>
      <xdr:rowOff>95939</xdr:rowOff>
    </xdr:from>
    <xdr:ext cx="418576" cy="280205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SpPr txBox="1"/>
      </xdr:nvSpPr>
      <xdr:spPr>
        <a:xfrm>
          <a:off x="3795160" y="1174128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8</xdr:col>
      <xdr:colOff>97182</xdr:colOff>
      <xdr:row>52</xdr:row>
      <xdr:rowOff>141702</xdr:rowOff>
    </xdr:from>
    <xdr:ext cx="418576" cy="280205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SpPr txBox="1"/>
      </xdr:nvSpPr>
      <xdr:spPr>
        <a:xfrm>
          <a:off x="3343965" y="119858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138803</xdr:colOff>
      <xdr:row>51</xdr:row>
      <xdr:rowOff>102911</xdr:rowOff>
    </xdr:from>
    <xdr:ext cx="418576" cy="280205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00000000-0008-0000-0300-00003F000000}"/>
            </a:ext>
          </a:extLst>
        </xdr:cNvPr>
        <xdr:cNvSpPr txBox="1"/>
      </xdr:nvSpPr>
      <xdr:spPr>
        <a:xfrm>
          <a:off x="1762194" y="1174825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40723</xdr:colOff>
      <xdr:row>80</xdr:row>
      <xdr:rowOff>171519</xdr:rowOff>
    </xdr:from>
    <xdr:ext cx="418576" cy="280205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SpPr txBox="1"/>
      </xdr:nvSpPr>
      <xdr:spPr>
        <a:xfrm>
          <a:off x="2069962" y="183104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3</xdr:col>
      <xdr:colOff>342900</xdr:colOff>
      <xdr:row>79</xdr:row>
      <xdr:rowOff>96493</xdr:rowOff>
    </xdr:from>
    <xdr:ext cx="418576" cy="280205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00000000-0008-0000-0300-000041000000}"/>
            </a:ext>
          </a:extLst>
        </xdr:cNvPr>
        <xdr:cNvSpPr txBox="1"/>
      </xdr:nvSpPr>
      <xdr:spPr>
        <a:xfrm>
          <a:off x="1560443" y="1803662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211275</xdr:colOff>
      <xdr:row>80</xdr:row>
      <xdr:rowOff>157785</xdr:rowOff>
    </xdr:from>
    <xdr:ext cx="418576" cy="280205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SpPr txBox="1"/>
      </xdr:nvSpPr>
      <xdr:spPr>
        <a:xfrm>
          <a:off x="3764514" y="1829669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167651</xdr:colOff>
      <xdr:row>79</xdr:row>
      <xdr:rowOff>82068</xdr:rowOff>
    </xdr:from>
    <xdr:ext cx="423863" cy="280205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0000000-0008-0000-0300-000043000000}"/>
            </a:ext>
          </a:extLst>
        </xdr:cNvPr>
        <xdr:cNvSpPr txBox="1"/>
      </xdr:nvSpPr>
      <xdr:spPr>
        <a:xfrm>
          <a:off x="4275825" y="18022198"/>
          <a:ext cx="423863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27264</xdr:colOff>
      <xdr:row>107</xdr:row>
      <xdr:rowOff>34167</xdr:rowOff>
    </xdr:from>
    <xdr:ext cx="418576" cy="280205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SpPr txBox="1"/>
      </xdr:nvSpPr>
      <xdr:spPr>
        <a:xfrm>
          <a:off x="2056503" y="2426908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25400</xdr:colOff>
      <xdr:row>106</xdr:row>
      <xdr:rowOff>16773</xdr:rowOff>
    </xdr:from>
    <xdr:ext cx="418576" cy="280205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00000000-0008-0000-0300-000045000000}"/>
            </a:ext>
          </a:extLst>
        </xdr:cNvPr>
        <xdr:cNvSpPr txBox="1"/>
      </xdr:nvSpPr>
      <xdr:spPr>
        <a:xfrm>
          <a:off x="1648791" y="2405290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42171</xdr:colOff>
      <xdr:row>107</xdr:row>
      <xdr:rowOff>53906</xdr:rowOff>
    </xdr:from>
    <xdr:ext cx="418576" cy="280205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SpPr txBox="1"/>
      </xdr:nvSpPr>
      <xdr:spPr>
        <a:xfrm>
          <a:off x="4150345" y="2428881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475835</xdr:colOff>
      <xdr:row>108</xdr:row>
      <xdr:rowOff>112437</xdr:rowOff>
    </xdr:from>
    <xdr:ext cx="418576" cy="280205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SpPr txBox="1"/>
      </xdr:nvSpPr>
      <xdr:spPr>
        <a:xfrm>
          <a:off x="4029074" y="2454613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408401</xdr:colOff>
      <xdr:row>106</xdr:row>
      <xdr:rowOff>29128</xdr:rowOff>
    </xdr:from>
    <xdr:ext cx="418576" cy="280205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SpPr txBox="1"/>
      </xdr:nvSpPr>
      <xdr:spPr>
        <a:xfrm>
          <a:off x="4516575" y="2406525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17945</xdr:colOff>
      <xdr:row>136</xdr:row>
      <xdr:rowOff>171176</xdr:rowOff>
    </xdr:from>
    <xdr:ext cx="418576" cy="280205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SpPr txBox="1"/>
      </xdr:nvSpPr>
      <xdr:spPr>
        <a:xfrm>
          <a:off x="2047184" y="3089965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19877</xdr:colOff>
      <xdr:row>136</xdr:row>
      <xdr:rowOff>181046</xdr:rowOff>
    </xdr:from>
    <xdr:ext cx="418576" cy="280205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00000000-0008-0000-0300-00004A000000}"/>
            </a:ext>
          </a:extLst>
        </xdr:cNvPr>
        <xdr:cNvSpPr txBox="1"/>
      </xdr:nvSpPr>
      <xdr:spPr>
        <a:xfrm>
          <a:off x="4128051" y="3090952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169170</xdr:colOff>
      <xdr:row>135</xdr:row>
      <xdr:rowOff>70472</xdr:rowOff>
    </xdr:from>
    <xdr:ext cx="418576" cy="280205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SpPr txBox="1"/>
      </xdr:nvSpPr>
      <xdr:spPr>
        <a:xfrm>
          <a:off x="4277344" y="3060016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441324</xdr:colOff>
      <xdr:row>134</xdr:row>
      <xdr:rowOff>34443</xdr:rowOff>
    </xdr:from>
    <xdr:ext cx="418576" cy="280205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SpPr txBox="1"/>
      </xdr:nvSpPr>
      <xdr:spPr>
        <a:xfrm>
          <a:off x="4549498" y="3036535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257588</xdr:colOff>
      <xdr:row>135</xdr:row>
      <xdr:rowOff>56737</xdr:rowOff>
    </xdr:from>
    <xdr:ext cx="418576" cy="280205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SpPr txBox="1"/>
      </xdr:nvSpPr>
      <xdr:spPr>
        <a:xfrm>
          <a:off x="1880979" y="3058643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3</xdr:col>
      <xdr:colOff>303695</xdr:colOff>
      <xdr:row>134</xdr:row>
      <xdr:rowOff>29336</xdr:rowOff>
    </xdr:from>
    <xdr:ext cx="418576" cy="280205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SpPr txBox="1"/>
      </xdr:nvSpPr>
      <xdr:spPr>
        <a:xfrm>
          <a:off x="1521238" y="3036024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ВидФасада" displayName="ВидФасада" ref="E3:E9" totalsRowShown="0" dataDxfId="9">
  <autoFilter ref="E3:E9" xr:uid="{00000000-0009-0000-0100-000002000000}"/>
  <tableColumns count="1">
    <tableColumn id="1" xr3:uid="{00000000-0010-0000-0000-000001000000}" name="ВидФасада" dataDxfId="8"/>
  </tableColumns>
  <tableStyleInfo name="TableStyleMedium16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1000000}" name="Фрезеровка" displayName="Фрезеровка" ref="H3:H14" totalsRowShown="0" dataDxfId="7">
  <autoFilter ref="H3:H14" xr:uid="{00000000-0009-0000-0100-000003000000}"/>
  <sortState xmlns:xlrd2="http://schemas.microsoft.com/office/spreadsheetml/2017/richdata2" ref="H4">
    <sortCondition ref="H4"/>
  </sortState>
  <tableColumns count="1">
    <tableColumn id="1" xr3:uid="{00000000-0010-0000-0100-000001000000}" name="Фрезеровка" dataDxfId="6"/>
  </tableColumns>
  <tableStyleInfo name="TableStyleMedium16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2000000}" name="ОбрТорца" displayName="ОбрТорца" ref="J3:J4" totalsRowShown="0" dataDxfId="5">
  <autoFilter ref="J3:J4" xr:uid="{00000000-0009-0000-0100-000009000000}"/>
  <tableColumns count="1">
    <tableColumn id="1" xr3:uid="{00000000-0010-0000-0200-000001000000}" name="ОбрТорца" dataDxfId="4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3000000}" name="Толщина" displayName="Толщина" ref="C3:C8" totalsRowShown="0" dataDxfId="3">
  <autoFilter ref="C3:C8" xr:uid="{00000000-0009-0000-0100-00000B000000}"/>
  <tableColumns count="1">
    <tableColumn id="1" xr3:uid="{00000000-0010-0000-0300-000001000000}" name="Толщина" dataDxfId="2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4000000}" name="Обработка" displayName="Обработка" ref="M3:M27" totalsRowShown="0" dataDxfId="1">
  <autoFilter ref="M3:M27" xr:uid="{00000000-0009-0000-0100-000001000000}"/>
  <tableColumns count="1">
    <tableColumn id="1" xr3:uid="{00000000-0010-0000-0400-000001000000}" name="Обработка" dataDxfId="0"/>
  </tableColumns>
  <tableStyleInfo name="TableStyleMedium16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37.e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" Type="http://schemas.openxmlformats.org/officeDocument/2006/relationships/vmlDrawing" Target="../drawings/vmlDrawing2.vml"/><Relationship Id="rId21" Type="http://schemas.openxmlformats.org/officeDocument/2006/relationships/image" Target="../media/image41.emf"/><Relationship Id="rId7" Type="http://schemas.openxmlformats.org/officeDocument/2006/relationships/image" Target="../media/image34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39.emf"/><Relationship Id="rId25" Type="http://schemas.openxmlformats.org/officeDocument/2006/relationships/image" Target="../media/image43.emf"/><Relationship Id="rId33" Type="http://schemas.openxmlformats.org/officeDocument/2006/relationships/image" Target="../media/image47.emf"/><Relationship Id="rId2" Type="http://schemas.openxmlformats.org/officeDocument/2006/relationships/drawing" Target="../drawings/drawing4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29" Type="http://schemas.openxmlformats.org/officeDocument/2006/relationships/image" Target="../media/image45.emf"/><Relationship Id="rId1" Type="http://schemas.openxmlformats.org/officeDocument/2006/relationships/printerSettings" Target="../printerSettings/printerSettings4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36.e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5" Type="http://schemas.openxmlformats.org/officeDocument/2006/relationships/image" Target="../media/image33.emf"/><Relationship Id="rId15" Type="http://schemas.openxmlformats.org/officeDocument/2006/relationships/image" Target="../media/image38.emf"/><Relationship Id="rId23" Type="http://schemas.openxmlformats.org/officeDocument/2006/relationships/image" Target="../media/image42.emf"/><Relationship Id="rId28" Type="http://schemas.openxmlformats.org/officeDocument/2006/relationships/oleObject" Target="../embeddings/oleObject13.bin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40.emf"/><Relationship Id="rId31" Type="http://schemas.openxmlformats.org/officeDocument/2006/relationships/image" Target="../media/image46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5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44.emf"/><Relationship Id="rId30" Type="http://schemas.openxmlformats.org/officeDocument/2006/relationships/oleObject" Target="../embeddings/oleObject1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5.xml"/><Relationship Id="rId5" Type="http://schemas.openxmlformats.org/officeDocument/2006/relationships/table" Target="../tables/table4.xml"/><Relationship Id="rId4" Type="http://schemas.openxmlformats.org/officeDocument/2006/relationships/table" Target="../tables/table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46"/>
  <sheetViews>
    <sheetView tabSelected="1" view="pageLayout" zoomScale="130" zoomScaleNormal="115" zoomScalePageLayoutView="130" workbookViewId="0">
      <selection activeCell="G3" sqref="G3"/>
    </sheetView>
  </sheetViews>
  <sheetFormatPr defaultRowHeight="15" x14ac:dyDescent="0.25"/>
  <cols>
    <col min="1" max="1" width="2.7109375" style="1" customWidth="1"/>
    <col min="2" max="2" width="2.85546875" style="1" customWidth="1"/>
    <col min="3" max="3" width="4.42578125" style="1" customWidth="1"/>
    <col min="4" max="4" width="4.42578125" style="2" customWidth="1"/>
    <col min="5" max="5" width="3.28515625" style="2" customWidth="1"/>
    <col min="6" max="6" width="12.7109375" style="2" customWidth="1"/>
    <col min="7" max="7" width="11.42578125" customWidth="1"/>
    <col min="8" max="8" width="2.140625" customWidth="1"/>
    <col min="9" max="9" width="8.5703125" customWidth="1"/>
    <col min="10" max="10" width="10.85546875" customWidth="1"/>
    <col min="11" max="11" width="11.5703125" customWidth="1"/>
    <col min="12" max="12" width="6.28515625" customWidth="1"/>
    <col min="13" max="13" width="5.7109375" customWidth="1"/>
    <col min="14" max="14" width="7.5703125" customWidth="1"/>
  </cols>
  <sheetData>
    <row r="1" spans="1:18" ht="18" customHeight="1" x14ac:dyDescent="0.25">
      <c r="A1" s="9" t="s">
        <v>49</v>
      </c>
      <c r="B1" s="9"/>
      <c r="I1" s="38" t="s">
        <v>109</v>
      </c>
      <c r="J1" s="38"/>
      <c r="K1" s="38"/>
      <c r="L1" s="38"/>
      <c r="M1" s="38"/>
    </row>
    <row r="2" spans="1:18" ht="17.25" customHeight="1" x14ac:dyDescent="0.25">
      <c r="A2" s="9" t="s">
        <v>50</v>
      </c>
      <c r="B2" s="9"/>
      <c r="I2" s="38" t="s">
        <v>110</v>
      </c>
      <c r="J2" s="38"/>
      <c r="K2" s="38"/>
      <c r="L2" s="38"/>
      <c r="M2" s="38"/>
    </row>
    <row r="3" spans="1:18" ht="19.5" customHeight="1" thickBot="1" x14ac:dyDescent="0.3">
      <c r="A3" s="9" t="s">
        <v>51</v>
      </c>
      <c r="B3" s="9"/>
      <c r="I3" s="40" t="s">
        <v>111</v>
      </c>
      <c r="J3" s="39"/>
      <c r="K3" s="39"/>
      <c r="L3" s="39"/>
      <c r="M3" s="39"/>
    </row>
    <row r="4" spans="1:18" ht="9.75" customHeight="1" thickTop="1" x14ac:dyDescent="0.25">
      <c r="A4" s="12"/>
      <c r="B4" s="12"/>
      <c r="C4" s="12"/>
      <c r="D4" s="13"/>
      <c r="E4" s="13"/>
      <c r="F4" s="13"/>
      <c r="G4" s="14"/>
      <c r="H4" s="14"/>
      <c r="I4" s="14"/>
      <c r="J4" s="14"/>
      <c r="K4" s="14"/>
      <c r="L4" s="14"/>
      <c r="M4" s="14"/>
      <c r="N4" s="14"/>
    </row>
    <row r="5" spans="1:18" ht="18" x14ac:dyDescent="0.25">
      <c r="A5" s="81" t="s">
        <v>95</v>
      </c>
      <c r="B5" s="81"/>
      <c r="C5" s="81"/>
      <c r="D5" s="81"/>
      <c r="E5" s="81"/>
      <c r="F5" s="81"/>
      <c r="G5" s="81"/>
      <c r="H5" s="81"/>
      <c r="I5" s="81"/>
      <c r="J5" s="81"/>
      <c r="K5" s="81"/>
      <c r="L5" s="81"/>
      <c r="M5" s="81"/>
      <c r="N5" s="81"/>
    </row>
    <row r="6" spans="1:18" ht="5.25" customHeight="1" x14ac:dyDescent="0.25"/>
    <row r="7" spans="1:18" ht="20.25" customHeight="1" x14ac:dyDescent="0.25">
      <c r="A7" s="82" t="s">
        <v>45</v>
      </c>
      <c r="B7" s="82"/>
      <c r="C7" s="82"/>
      <c r="D7" s="82"/>
      <c r="E7" s="56"/>
      <c r="F7" s="57"/>
      <c r="G7" s="58"/>
      <c r="H7" s="20" t="s">
        <v>47</v>
      </c>
      <c r="I7" s="85"/>
      <c r="J7" s="86"/>
      <c r="K7" s="87" t="s">
        <v>55</v>
      </c>
      <c r="L7" s="88"/>
      <c r="M7" s="83"/>
      <c r="N7" s="84"/>
      <c r="O7" s="11"/>
      <c r="P7" s="15"/>
      <c r="Q7" s="11"/>
      <c r="R7" s="11"/>
    </row>
    <row r="8" spans="1:18" ht="10.5" customHeight="1" x14ac:dyDescent="0.25">
      <c r="A8" s="22"/>
      <c r="B8" s="22"/>
      <c r="C8" s="22"/>
      <c r="D8" s="22"/>
      <c r="E8" s="22"/>
      <c r="F8" s="22"/>
      <c r="G8" s="18"/>
      <c r="H8" s="18"/>
      <c r="K8" s="24"/>
      <c r="L8" s="23"/>
      <c r="M8" s="23"/>
      <c r="N8" s="23"/>
      <c r="O8" s="11"/>
      <c r="P8" s="15"/>
      <c r="Q8" s="11"/>
      <c r="R8" s="11"/>
    </row>
    <row r="9" spans="1:18" ht="18.75" customHeight="1" x14ac:dyDescent="0.25">
      <c r="A9" s="78" t="s">
        <v>54</v>
      </c>
      <c r="B9" s="79"/>
      <c r="C9" s="79"/>
      <c r="D9" s="80"/>
      <c r="E9" s="89"/>
      <c r="F9" s="90"/>
      <c r="G9" s="90"/>
      <c r="H9" s="90"/>
      <c r="I9" s="90"/>
      <c r="J9" s="90"/>
      <c r="K9" s="90"/>
      <c r="L9" s="90"/>
      <c r="M9" s="90"/>
      <c r="N9" s="91"/>
      <c r="O9" s="6"/>
      <c r="P9" s="15"/>
    </row>
    <row r="10" spans="1:18" ht="7.5" customHeight="1" thickBot="1" x14ac:dyDescent="0.3">
      <c r="P10" s="16"/>
    </row>
    <row r="11" spans="1:18" ht="20.25" customHeight="1" x14ac:dyDescent="0.25">
      <c r="A11" s="94" t="s">
        <v>0</v>
      </c>
      <c r="B11" s="103" t="s">
        <v>52</v>
      </c>
      <c r="C11" s="103"/>
      <c r="D11" s="104"/>
      <c r="E11" s="94" t="s">
        <v>6</v>
      </c>
      <c r="F11" s="96" t="s">
        <v>67</v>
      </c>
      <c r="G11" s="105" t="s">
        <v>53</v>
      </c>
      <c r="H11" s="106"/>
      <c r="I11" s="98" t="s">
        <v>61</v>
      </c>
      <c r="J11" s="99"/>
      <c r="K11" s="100"/>
      <c r="L11" s="106" t="s">
        <v>58</v>
      </c>
      <c r="M11" s="94" t="s">
        <v>56</v>
      </c>
      <c r="N11" s="92" t="s">
        <v>57</v>
      </c>
    </row>
    <row r="12" spans="1:18" ht="21" customHeight="1" thickBot="1" x14ac:dyDescent="0.3">
      <c r="A12" s="95"/>
      <c r="B12" s="37" t="s">
        <v>59</v>
      </c>
      <c r="C12" s="27" t="s">
        <v>74</v>
      </c>
      <c r="D12" s="10" t="s">
        <v>75</v>
      </c>
      <c r="E12" s="95"/>
      <c r="F12" s="97"/>
      <c r="G12" s="107"/>
      <c r="H12" s="108"/>
      <c r="I12" s="21" t="s">
        <v>7</v>
      </c>
      <c r="J12" s="101" t="s">
        <v>62</v>
      </c>
      <c r="K12" s="102"/>
      <c r="L12" s="108"/>
      <c r="M12" s="95"/>
      <c r="N12" s="93"/>
    </row>
    <row r="13" spans="1:18" x14ac:dyDescent="0.25">
      <c r="A13" s="59"/>
      <c r="B13" s="60"/>
      <c r="C13" s="61"/>
      <c r="D13" s="61"/>
      <c r="E13" s="61"/>
      <c r="F13" s="61"/>
      <c r="G13" s="71"/>
      <c r="H13" s="72"/>
      <c r="I13" s="61"/>
      <c r="J13" s="110"/>
      <c r="K13" s="111"/>
      <c r="L13" s="62">
        <f t="shared" ref="L13:L33" si="0">ROUND((C13*D13*E13/1000000),2)</f>
        <v>0</v>
      </c>
      <c r="M13" s="63"/>
      <c r="N13" s="61">
        <f>L13*M13</f>
        <v>0</v>
      </c>
    </row>
    <row r="14" spans="1:18" x14ac:dyDescent="0.25">
      <c r="A14" s="64"/>
      <c r="B14" s="60"/>
      <c r="C14" s="61"/>
      <c r="D14" s="65"/>
      <c r="E14" s="66"/>
      <c r="F14" s="61"/>
      <c r="G14" s="70"/>
      <c r="H14" s="70"/>
      <c r="I14" s="67"/>
      <c r="J14" s="73"/>
      <c r="K14" s="74"/>
      <c r="L14" s="68">
        <f t="shared" si="0"/>
        <v>0</v>
      </c>
      <c r="M14" s="67"/>
      <c r="N14" s="61">
        <f t="shared" ref="N14:N33" si="1">L14*M14</f>
        <v>0</v>
      </c>
    </row>
    <row r="15" spans="1:18" x14ac:dyDescent="0.25">
      <c r="A15" s="64"/>
      <c r="B15" s="60"/>
      <c r="C15" s="61"/>
      <c r="D15" s="65"/>
      <c r="E15" s="66"/>
      <c r="F15" s="61"/>
      <c r="G15" s="70"/>
      <c r="H15" s="70"/>
      <c r="I15" s="67"/>
      <c r="J15" s="73"/>
      <c r="K15" s="74"/>
      <c r="L15" s="68">
        <f t="shared" si="0"/>
        <v>0</v>
      </c>
      <c r="M15" s="67"/>
      <c r="N15" s="61">
        <f t="shared" si="1"/>
        <v>0</v>
      </c>
    </row>
    <row r="16" spans="1:18" x14ac:dyDescent="0.25">
      <c r="A16" s="64"/>
      <c r="B16" s="60"/>
      <c r="C16" s="61"/>
      <c r="D16" s="65"/>
      <c r="E16" s="66"/>
      <c r="F16" s="61"/>
      <c r="G16" s="70"/>
      <c r="H16" s="70"/>
      <c r="I16" s="67"/>
      <c r="J16" s="73"/>
      <c r="K16" s="74"/>
      <c r="L16" s="68">
        <f t="shared" si="0"/>
        <v>0</v>
      </c>
      <c r="M16" s="67"/>
      <c r="N16" s="61">
        <f t="shared" si="1"/>
        <v>0</v>
      </c>
    </row>
    <row r="17" spans="1:14" x14ac:dyDescent="0.25">
      <c r="A17" s="64"/>
      <c r="B17" s="60"/>
      <c r="C17" s="61"/>
      <c r="D17" s="65"/>
      <c r="E17" s="66"/>
      <c r="F17" s="61"/>
      <c r="G17" s="70"/>
      <c r="H17" s="70"/>
      <c r="I17" s="67"/>
      <c r="J17" s="73"/>
      <c r="K17" s="74"/>
      <c r="L17" s="68">
        <f t="shared" si="0"/>
        <v>0</v>
      </c>
      <c r="M17" s="67"/>
      <c r="N17" s="61">
        <f t="shared" ref="N17:N24" si="2">L17*M17</f>
        <v>0</v>
      </c>
    </row>
    <row r="18" spans="1:14" x14ac:dyDescent="0.25">
      <c r="A18" s="64"/>
      <c r="B18" s="60"/>
      <c r="C18" s="61"/>
      <c r="D18" s="65"/>
      <c r="E18" s="66"/>
      <c r="F18" s="61"/>
      <c r="G18" s="70"/>
      <c r="H18" s="70"/>
      <c r="I18" s="67"/>
      <c r="J18" s="73"/>
      <c r="K18" s="74"/>
      <c r="L18" s="68">
        <f t="shared" si="0"/>
        <v>0</v>
      </c>
      <c r="M18" s="67"/>
      <c r="N18" s="61">
        <f t="shared" si="2"/>
        <v>0</v>
      </c>
    </row>
    <row r="19" spans="1:14" x14ac:dyDescent="0.25">
      <c r="A19" s="64"/>
      <c r="B19" s="60"/>
      <c r="C19" s="61"/>
      <c r="D19" s="65"/>
      <c r="E19" s="66"/>
      <c r="F19" s="61"/>
      <c r="G19" s="70"/>
      <c r="H19" s="70"/>
      <c r="I19" s="67"/>
      <c r="J19" s="73"/>
      <c r="K19" s="74"/>
      <c r="L19" s="68">
        <f t="shared" si="0"/>
        <v>0</v>
      </c>
      <c r="M19" s="67"/>
      <c r="N19" s="61">
        <f t="shared" si="2"/>
        <v>0</v>
      </c>
    </row>
    <row r="20" spans="1:14" x14ac:dyDescent="0.25">
      <c r="A20" s="64"/>
      <c r="B20" s="60"/>
      <c r="C20" s="61"/>
      <c r="D20" s="65"/>
      <c r="E20" s="66"/>
      <c r="F20" s="61"/>
      <c r="G20" s="70"/>
      <c r="H20" s="70"/>
      <c r="I20" s="67"/>
      <c r="J20" s="73"/>
      <c r="K20" s="74"/>
      <c r="L20" s="68">
        <f t="shared" si="0"/>
        <v>0</v>
      </c>
      <c r="M20" s="67"/>
      <c r="N20" s="61">
        <f t="shared" si="2"/>
        <v>0</v>
      </c>
    </row>
    <row r="21" spans="1:14" x14ac:dyDescent="0.25">
      <c r="A21" s="64"/>
      <c r="B21" s="60"/>
      <c r="C21" s="61"/>
      <c r="D21" s="65"/>
      <c r="E21" s="66"/>
      <c r="F21" s="61"/>
      <c r="G21" s="70"/>
      <c r="H21" s="70"/>
      <c r="I21" s="67"/>
      <c r="J21" s="73"/>
      <c r="K21" s="74"/>
      <c r="L21" s="68">
        <f t="shared" si="0"/>
        <v>0</v>
      </c>
      <c r="M21" s="67"/>
      <c r="N21" s="61">
        <f t="shared" si="2"/>
        <v>0</v>
      </c>
    </row>
    <row r="22" spans="1:14" x14ac:dyDescent="0.25">
      <c r="A22" s="64"/>
      <c r="B22" s="60"/>
      <c r="C22" s="61"/>
      <c r="D22" s="65"/>
      <c r="E22" s="66"/>
      <c r="F22" s="61"/>
      <c r="G22" s="70"/>
      <c r="H22" s="70"/>
      <c r="I22" s="67"/>
      <c r="J22" s="73"/>
      <c r="K22" s="74"/>
      <c r="L22" s="68">
        <f t="shared" si="0"/>
        <v>0</v>
      </c>
      <c r="M22" s="67"/>
      <c r="N22" s="61">
        <f t="shared" si="2"/>
        <v>0</v>
      </c>
    </row>
    <row r="23" spans="1:14" x14ac:dyDescent="0.25">
      <c r="A23" s="64"/>
      <c r="B23" s="60"/>
      <c r="C23" s="61"/>
      <c r="D23" s="65"/>
      <c r="E23" s="66"/>
      <c r="F23" s="61"/>
      <c r="G23" s="70"/>
      <c r="H23" s="70"/>
      <c r="I23" s="67"/>
      <c r="J23" s="73"/>
      <c r="K23" s="74"/>
      <c r="L23" s="68">
        <f t="shared" si="0"/>
        <v>0</v>
      </c>
      <c r="M23" s="67"/>
      <c r="N23" s="61">
        <f t="shared" si="2"/>
        <v>0</v>
      </c>
    </row>
    <row r="24" spans="1:14" x14ac:dyDescent="0.25">
      <c r="A24" s="64"/>
      <c r="B24" s="60"/>
      <c r="C24" s="61"/>
      <c r="D24" s="65"/>
      <c r="E24" s="66"/>
      <c r="F24" s="61"/>
      <c r="G24" s="70"/>
      <c r="H24" s="70"/>
      <c r="I24" s="67"/>
      <c r="J24" s="73"/>
      <c r="K24" s="74"/>
      <c r="L24" s="68">
        <f t="shared" si="0"/>
        <v>0</v>
      </c>
      <c r="M24" s="67"/>
      <c r="N24" s="61">
        <f t="shared" si="2"/>
        <v>0</v>
      </c>
    </row>
    <row r="25" spans="1:14" x14ac:dyDescent="0.25">
      <c r="A25" s="64"/>
      <c r="B25" s="60"/>
      <c r="C25" s="61"/>
      <c r="D25" s="65"/>
      <c r="E25" s="66"/>
      <c r="F25" s="61"/>
      <c r="G25" s="70"/>
      <c r="H25" s="70"/>
      <c r="I25" s="67"/>
      <c r="J25" s="73"/>
      <c r="K25" s="74"/>
      <c r="L25" s="68">
        <f t="shared" si="0"/>
        <v>0</v>
      </c>
      <c r="M25" s="67"/>
      <c r="N25" s="61">
        <f t="shared" si="1"/>
        <v>0</v>
      </c>
    </row>
    <row r="26" spans="1:14" x14ac:dyDescent="0.25">
      <c r="A26" s="64"/>
      <c r="B26" s="60"/>
      <c r="C26" s="61"/>
      <c r="D26" s="65"/>
      <c r="E26" s="66"/>
      <c r="F26" s="61"/>
      <c r="G26" s="70"/>
      <c r="H26" s="70"/>
      <c r="I26" s="67"/>
      <c r="J26" s="73"/>
      <c r="K26" s="74"/>
      <c r="L26" s="68">
        <f t="shared" si="0"/>
        <v>0</v>
      </c>
      <c r="M26" s="67"/>
      <c r="N26" s="61">
        <f t="shared" si="1"/>
        <v>0</v>
      </c>
    </row>
    <row r="27" spans="1:14" x14ac:dyDescent="0.25">
      <c r="A27" s="64"/>
      <c r="B27" s="60"/>
      <c r="C27" s="61"/>
      <c r="D27" s="65"/>
      <c r="E27" s="66"/>
      <c r="F27" s="61"/>
      <c r="G27" s="70"/>
      <c r="H27" s="70"/>
      <c r="I27" s="67"/>
      <c r="J27" s="73"/>
      <c r="K27" s="74"/>
      <c r="L27" s="68">
        <f t="shared" si="0"/>
        <v>0</v>
      </c>
      <c r="M27" s="67"/>
      <c r="N27" s="61">
        <f t="shared" si="1"/>
        <v>0</v>
      </c>
    </row>
    <row r="28" spans="1:14" x14ac:dyDescent="0.25">
      <c r="A28" s="64"/>
      <c r="B28" s="60"/>
      <c r="C28" s="61"/>
      <c r="D28" s="65"/>
      <c r="E28" s="66"/>
      <c r="F28" s="61"/>
      <c r="G28" s="70"/>
      <c r="H28" s="70"/>
      <c r="I28" s="67"/>
      <c r="J28" s="73"/>
      <c r="K28" s="74"/>
      <c r="L28" s="68">
        <f t="shared" si="0"/>
        <v>0</v>
      </c>
      <c r="M28" s="67"/>
      <c r="N28" s="61">
        <f t="shared" si="1"/>
        <v>0</v>
      </c>
    </row>
    <row r="29" spans="1:14" x14ac:dyDescent="0.25">
      <c r="A29" s="64"/>
      <c r="B29" s="60"/>
      <c r="C29" s="61"/>
      <c r="D29" s="65"/>
      <c r="E29" s="66"/>
      <c r="F29" s="61"/>
      <c r="G29" s="70"/>
      <c r="H29" s="70"/>
      <c r="I29" s="67"/>
      <c r="J29" s="73"/>
      <c r="K29" s="74"/>
      <c r="L29" s="68">
        <f t="shared" si="0"/>
        <v>0</v>
      </c>
      <c r="M29" s="67"/>
      <c r="N29" s="61">
        <f t="shared" si="1"/>
        <v>0</v>
      </c>
    </row>
    <row r="30" spans="1:14" x14ac:dyDescent="0.25">
      <c r="A30" s="64"/>
      <c r="B30" s="60"/>
      <c r="C30" s="61"/>
      <c r="D30" s="65"/>
      <c r="E30" s="66"/>
      <c r="F30" s="61"/>
      <c r="G30" s="70"/>
      <c r="H30" s="70"/>
      <c r="I30" s="67"/>
      <c r="J30" s="73"/>
      <c r="K30" s="74"/>
      <c r="L30" s="68">
        <f t="shared" si="0"/>
        <v>0</v>
      </c>
      <c r="M30" s="67"/>
      <c r="N30" s="61">
        <f t="shared" si="1"/>
        <v>0</v>
      </c>
    </row>
    <row r="31" spans="1:14" x14ac:dyDescent="0.25">
      <c r="A31" s="64"/>
      <c r="B31" s="60"/>
      <c r="C31" s="61"/>
      <c r="D31" s="65"/>
      <c r="E31" s="66"/>
      <c r="F31" s="61"/>
      <c r="G31" s="70"/>
      <c r="H31" s="70"/>
      <c r="I31" s="67"/>
      <c r="J31" s="73"/>
      <c r="K31" s="74"/>
      <c r="L31" s="68">
        <f t="shared" si="0"/>
        <v>0</v>
      </c>
      <c r="M31" s="67"/>
      <c r="N31" s="61">
        <f t="shared" si="1"/>
        <v>0</v>
      </c>
    </row>
    <row r="32" spans="1:14" x14ac:dyDescent="0.25">
      <c r="A32" s="64"/>
      <c r="B32" s="60"/>
      <c r="C32" s="61"/>
      <c r="D32" s="65"/>
      <c r="E32" s="66"/>
      <c r="F32" s="61"/>
      <c r="G32" s="70"/>
      <c r="H32" s="70"/>
      <c r="I32" s="67"/>
      <c r="J32" s="73"/>
      <c r="K32" s="74"/>
      <c r="L32" s="68">
        <f t="shared" si="0"/>
        <v>0</v>
      </c>
      <c r="M32" s="67"/>
      <c r="N32" s="61">
        <f t="shared" si="1"/>
        <v>0</v>
      </c>
    </row>
    <row r="33" spans="1:14" ht="15.75" thickBot="1" x14ac:dyDescent="0.3">
      <c r="A33" s="69"/>
      <c r="B33" s="60"/>
      <c r="C33" s="61"/>
      <c r="D33" s="65"/>
      <c r="E33" s="66"/>
      <c r="F33" s="61"/>
      <c r="G33" s="70"/>
      <c r="H33" s="70"/>
      <c r="I33" s="67"/>
      <c r="J33" s="73"/>
      <c r="K33" s="74"/>
      <c r="L33" s="62">
        <f t="shared" si="0"/>
        <v>0</v>
      </c>
      <c r="M33" s="67"/>
      <c r="N33" s="61">
        <f t="shared" si="1"/>
        <v>0</v>
      </c>
    </row>
    <row r="34" spans="1:14" x14ac:dyDescent="0.25">
      <c r="E34" s="30">
        <f>SUM(E13:E33)</f>
        <v>0</v>
      </c>
      <c r="L34" s="19">
        <f>SUM(L13:L33)</f>
        <v>0</v>
      </c>
      <c r="N34" s="19">
        <f>SUM(N13:N33)</f>
        <v>0</v>
      </c>
    </row>
    <row r="35" spans="1:14" x14ac:dyDescent="0.25">
      <c r="A35" s="25"/>
      <c r="B35" s="25"/>
      <c r="C35" s="25"/>
      <c r="L35" s="26"/>
      <c r="N35" s="26"/>
    </row>
    <row r="36" spans="1:14" x14ac:dyDescent="0.25">
      <c r="J36" s="109" t="s">
        <v>66</v>
      </c>
      <c r="K36" s="109"/>
      <c r="L36" s="109"/>
      <c r="M36" s="114">
        <f>N34</f>
        <v>0</v>
      </c>
      <c r="N36" s="114"/>
    </row>
    <row r="37" spans="1:14" x14ac:dyDescent="0.25">
      <c r="C37" s="33" t="s">
        <v>54</v>
      </c>
      <c r="E37" s="34"/>
      <c r="F37" s="17"/>
      <c r="G37" s="28"/>
    </row>
    <row r="40" spans="1:14" ht="18.75" customHeight="1" x14ac:dyDescent="0.25">
      <c r="C40" s="29"/>
      <c r="J40" s="36"/>
      <c r="K40" s="75" t="s">
        <v>71</v>
      </c>
      <c r="L40" s="30" t="s">
        <v>63</v>
      </c>
      <c r="M40" s="30" t="s">
        <v>64</v>
      </c>
      <c r="N40" s="30" t="s">
        <v>57</v>
      </c>
    </row>
    <row r="41" spans="1:14" ht="15" customHeight="1" x14ac:dyDescent="0.25">
      <c r="C41"/>
      <c r="J41" s="36"/>
      <c r="K41" s="76"/>
      <c r="L41" s="32"/>
      <c r="M41" s="32"/>
      <c r="N41" s="32">
        <f>L41*M41</f>
        <v>0</v>
      </c>
    </row>
    <row r="42" spans="1:14" x14ac:dyDescent="0.25">
      <c r="J42" s="31"/>
      <c r="K42" s="31"/>
      <c r="L42" s="31"/>
      <c r="M42" s="31"/>
      <c r="N42" s="31"/>
    </row>
    <row r="43" spans="1:14" ht="15" customHeight="1" x14ac:dyDescent="0.25">
      <c r="J43" s="36"/>
      <c r="K43" s="77" t="s">
        <v>72</v>
      </c>
      <c r="L43" s="30" t="s">
        <v>63</v>
      </c>
      <c r="M43" s="30" t="s">
        <v>64</v>
      </c>
      <c r="N43" s="30" t="s">
        <v>57</v>
      </c>
    </row>
    <row r="44" spans="1:14" ht="15" customHeight="1" x14ac:dyDescent="0.25">
      <c r="A44" s="113" t="s">
        <v>68</v>
      </c>
      <c r="B44" s="113"/>
      <c r="C44" s="113"/>
      <c r="D44" s="118"/>
      <c r="E44" s="118"/>
      <c r="F44" s="35" t="s">
        <v>69</v>
      </c>
      <c r="G44" s="117"/>
      <c r="H44" s="117"/>
      <c r="I44" s="117"/>
      <c r="J44" s="36"/>
      <c r="K44" s="77"/>
      <c r="L44" s="32"/>
      <c r="M44" s="32"/>
      <c r="N44" s="32">
        <f>L44*M44</f>
        <v>0</v>
      </c>
    </row>
    <row r="46" spans="1:14" x14ac:dyDescent="0.25">
      <c r="C46" s="1" t="s">
        <v>70</v>
      </c>
      <c r="D46" s="118"/>
      <c r="E46" s="118"/>
      <c r="F46" s="1" t="s">
        <v>70</v>
      </c>
      <c r="G46" s="117"/>
      <c r="H46" s="117"/>
      <c r="I46" s="117"/>
      <c r="K46" s="115" t="s">
        <v>65</v>
      </c>
      <c r="L46" s="116"/>
      <c r="M46" s="112">
        <f>N44+N41+M36</f>
        <v>0</v>
      </c>
      <c r="N46" s="112"/>
    </row>
  </sheetData>
  <mergeCells count="70">
    <mergeCell ref="J21:K21"/>
    <mergeCell ref="M46:N46"/>
    <mergeCell ref="J31:K31"/>
    <mergeCell ref="A44:C44"/>
    <mergeCell ref="M36:N36"/>
    <mergeCell ref="J30:K30"/>
    <mergeCell ref="J33:K33"/>
    <mergeCell ref="K46:L46"/>
    <mergeCell ref="G44:I44"/>
    <mergeCell ref="D44:E44"/>
    <mergeCell ref="D46:E46"/>
    <mergeCell ref="G46:I46"/>
    <mergeCell ref="G33:H33"/>
    <mergeCell ref="J22:K22"/>
    <mergeCell ref="J23:K23"/>
    <mergeCell ref="J24:K24"/>
    <mergeCell ref="J36:L36"/>
    <mergeCell ref="L11:L12"/>
    <mergeCell ref="J25:K25"/>
    <mergeCell ref="J26:K26"/>
    <mergeCell ref="J13:K13"/>
    <mergeCell ref="J14:K14"/>
    <mergeCell ref="J15:K15"/>
    <mergeCell ref="J16:K16"/>
    <mergeCell ref="J32:K32"/>
    <mergeCell ref="J17:K17"/>
    <mergeCell ref="J18:K18"/>
    <mergeCell ref="J19:K19"/>
    <mergeCell ref="J20:K20"/>
    <mergeCell ref="N11:N12"/>
    <mergeCell ref="A11:A12"/>
    <mergeCell ref="E11:E12"/>
    <mergeCell ref="F11:F12"/>
    <mergeCell ref="I11:K11"/>
    <mergeCell ref="J12:K12"/>
    <mergeCell ref="B11:D11"/>
    <mergeCell ref="G11:H12"/>
    <mergeCell ref="M11:M12"/>
    <mergeCell ref="A9:D9"/>
    <mergeCell ref="A5:N5"/>
    <mergeCell ref="A7:D7"/>
    <mergeCell ref="M7:N7"/>
    <mergeCell ref="I7:J7"/>
    <mergeCell ref="K7:L7"/>
    <mergeCell ref="E9:N9"/>
    <mergeCell ref="J27:K27"/>
    <mergeCell ref="J28:K28"/>
    <mergeCell ref="J29:K29"/>
    <mergeCell ref="K40:K41"/>
    <mergeCell ref="K43:K44"/>
    <mergeCell ref="G13:H13"/>
    <mergeCell ref="G14:H14"/>
    <mergeCell ref="G15:H15"/>
    <mergeCell ref="G16:H16"/>
    <mergeCell ref="G17:H17"/>
    <mergeCell ref="G18:H18"/>
    <mergeCell ref="G19:H19"/>
    <mergeCell ref="G20:H20"/>
    <mergeCell ref="G21:H21"/>
    <mergeCell ref="G22:H22"/>
    <mergeCell ref="G23:H23"/>
    <mergeCell ref="G24:H24"/>
    <mergeCell ref="G25:H25"/>
    <mergeCell ref="G26:H26"/>
    <mergeCell ref="G27:H27"/>
    <mergeCell ref="G28:H28"/>
    <mergeCell ref="G29:H29"/>
    <mergeCell ref="G30:H30"/>
    <mergeCell ref="G31:H31"/>
    <mergeCell ref="G32:H32"/>
  </mergeCells>
  <dataValidations count="4">
    <dataValidation type="list" allowBlank="1" showInputMessage="1" showErrorMessage="1" sqref="B13:B33" xr:uid="{00000000-0002-0000-0000-000000000000}">
      <formula1>INDIRECT("Толщина[Толщина]")</formula1>
    </dataValidation>
    <dataValidation type="list" allowBlank="1" showInputMessage="1" showErrorMessage="1" sqref="J13:J33" xr:uid="{00000000-0002-0000-0000-000001000000}">
      <formula1>INDIRECT("Обработка[Обработка]")</formula1>
    </dataValidation>
    <dataValidation type="list" allowBlank="1" showInputMessage="1" showErrorMessage="1" sqref="G13:G33" xr:uid="{00000000-0002-0000-0000-000002000000}">
      <formula1>INDIRECT("Фрезеровка[Фрезеровка]")</formula1>
    </dataValidation>
    <dataValidation type="list" allowBlank="1" showInputMessage="1" showErrorMessage="1" sqref="F13:F33" xr:uid="{00000000-0002-0000-0000-000003000000}">
      <formula1>INDIRECT("ВидФасада[ВидФасада]")</formula1>
    </dataValidation>
  </dataValidations>
  <printOptions horizontalCentered="1" verticalCentered="1"/>
  <pageMargins left="0.19685039370078741" right="0.19685039370078741" top="0" bottom="0" header="0" footer="0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/>
  </sheetPr>
  <dimension ref="A2:X128"/>
  <sheetViews>
    <sheetView view="pageLayout" topLeftCell="A10" zoomScaleNormal="100" workbookViewId="0">
      <selection activeCell="Z12" sqref="Z12"/>
    </sheetView>
  </sheetViews>
  <sheetFormatPr defaultRowHeight="15" x14ac:dyDescent="0.25"/>
  <cols>
    <col min="1" max="8" width="5.7109375" customWidth="1"/>
    <col min="9" max="9" width="4.28515625" customWidth="1"/>
    <col min="10" max="11" width="7.7109375" customWidth="1"/>
    <col min="12" max="12" width="4.28515625" customWidth="1"/>
    <col min="13" max="13" width="4.85546875" customWidth="1"/>
    <col min="14" max="14" width="4.28515625" customWidth="1"/>
    <col min="15" max="16" width="7.7109375" customWidth="1"/>
    <col min="17" max="17" width="4.28515625" customWidth="1"/>
    <col min="18" max="25" width="5.7109375" customWidth="1"/>
  </cols>
  <sheetData>
    <row r="2" spans="2:24" ht="18" customHeight="1" x14ac:dyDescent="0.25">
      <c r="B2" s="43"/>
      <c r="C2" s="43"/>
      <c r="D2" s="119" t="s">
        <v>82</v>
      </c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43"/>
    </row>
    <row r="3" spans="2:24" ht="18.75" x14ac:dyDescent="0.25">
      <c r="B3" s="44"/>
      <c r="C3" s="44"/>
      <c r="D3" s="44"/>
      <c r="E3" s="120" t="s">
        <v>83</v>
      </c>
      <c r="F3" s="120"/>
      <c r="G3" s="120"/>
      <c r="H3" s="120"/>
      <c r="I3" s="120"/>
      <c r="J3" s="120"/>
      <c r="K3" s="120"/>
      <c r="L3" s="120"/>
      <c r="M3" s="120"/>
      <c r="N3" s="120"/>
      <c r="O3" s="120"/>
      <c r="P3" s="120"/>
      <c r="Q3" s="120"/>
    </row>
    <row r="4" spans="2:24" ht="18.75" customHeight="1" x14ac:dyDescent="0.25">
      <c r="B4" s="121" t="s">
        <v>84</v>
      </c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</row>
    <row r="5" spans="2:24" ht="9" customHeight="1" x14ac:dyDescent="0.25">
      <c r="B5" s="121"/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  <c r="P5" s="121"/>
      <c r="Q5" s="121"/>
      <c r="R5" s="121"/>
      <c r="S5" s="121"/>
      <c r="T5" s="121"/>
      <c r="U5" s="121"/>
      <c r="V5" s="121"/>
      <c r="W5" s="121"/>
      <c r="X5" s="121"/>
    </row>
    <row r="6" spans="2:24" ht="45" x14ac:dyDescent="0.25">
      <c r="G6" s="20"/>
      <c r="H6" s="20"/>
      <c r="I6" s="45" t="s">
        <v>0</v>
      </c>
      <c r="J6" s="46" t="s">
        <v>85</v>
      </c>
      <c r="K6" s="42" t="s">
        <v>86</v>
      </c>
      <c r="L6" s="47" t="s">
        <v>6</v>
      </c>
      <c r="M6" s="20"/>
      <c r="N6" s="45" t="s">
        <v>0</v>
      </c>
      <c r="O6" s="46" t="s">
        <v>85</v>
      </c>
      <c r="P6" s="42" t="s">
        <v>86</v>
      </c>
      <c r="Q6" s="47" t="s">
        <v>6</v>
      </c>
    </row>
    <row r="7" spans="2:24" ht="15.75" x14ac:dyDescent="0.25">
      <c r="G7" s="48"/>
      <c r="H7" s="48"/>
      <c r="I7" s="49"/>
      <c r="J7" s="50"/>
      <c r="K7" s="51"/>
      <c r="L7" s="50"/>
      <c r="M7" s="52"/>
      <c r="N7" s="49"/>
      <c r="O7" s="50"/>
      <c r="P7" s="51"/>
      <c r="Q7" s="50"/>
    </row>
    <row r="8" spans="2:24" ht="15.75" x14ac:dyDescent="0.25">
      <c r="G8" s="48"/>
      <c r="H8" s="48"/>
      <c r="I8" s="49"/>
      <c r="J8" s="50"/>
      <c r="K8" s="51"/>
      <c r="L8" s="50"/>
      <c r="M8" s="52"/>
      <c r="N8" s="49"/>
      <c r="O8" s="50"/>
      <c r="P8" s="51"/>
      <c r="Q8" s="50"/>
    </row>
    <row r="9" spans="2:24" ht="15.75" x14ac:dyDescent="0.25">
      <c r="G9" s="48"/>
      <c r="H9" s="48"/>
      <c r="I9" s="49"/>
      <c r="J9" s="50"/>
      <c r="K9" s="51"/>
      <c r="L9" s="50"/>
      <c r="M9" s="52"/>
      <c r="N9" s="49"/>
      <c r="O9" s="50"/>
      <c r="P9" s="51"/>
      <c r="Q9" s="50"/>
    </row>
    <row r="10" spans="2:24" ht="15.75" x14ac:dyDescent="0.25">
      <c r="G10" s="48"/>
      <c r="H10" s="48"/>
      <c r="I10" s="49"/>
      <c r="J10" s="50"/>
      <c r="K10" s="51"/>
      <c r="L10" s="50"/>
      <c r="M10" s="52"/>
      <c r="N10" s="49"/>
      <c r="O10" s="50"/>
      <c r="P10" s="51"/>
      <c r="Q10" s="50"/>
    </row>
    <row r="11" spans="2:24" ht="15.75" x14ac:dyDescent="0.25">
      <c r="G11" s="48"/>
      <c r="H11" s="48"/>
      <c r="I11" s="49"/>
      <c r="J11" s="50"/>
      <c r="K11" s="51"/>
      <c r="L11" s="50"/>
      <c r="M11" s="52"/>
      <c r="N11" s="49"/>
      <c r="O11" s="50"/>
      <c r="P11" s="51"/>
      <c r="Q11" s="50"/>
    </row>
    <row r="12" spans="2:24" ht="15.75" x14ac:dyDescent="0.25">
      <c r="G12" s="48"/>
      <c r="H12" s="48"/>
      <c r="I12" s="49"/>
      <c r="J12" s="50"/>
      <c r="K12" s="51"/>
      <c r="L12" s="50"/>
      <c r="M12" s="52"/>
      <c r="N12" s="49"/>
      <c r="O12" s="50"/>
      <c r="P12" s="51"/>
      <c r="Q12" s="50"/>
    </row>
    <row r="13" spans="2:24" ht="15.75" x14ac:dyDescent="0.25">
      <c r="G13" s="48"/>
      <c r="H13" s="48"/>
      <c r="I13" s="49"/>
      <c r="J13" s="50"/>
      <c r="K13" s="51"/>
      <c r="L13" s="50"/>
      <c r="M13" s="52"/>
      <c r="N13" s="49"/>
      <c r="O13" s="50"/>
      <c r="P13" s="51"/>
      <c r="Q13" s="50"/>
    </row>
    <row r="14" spans="2:24" ht="18" x14ac:dyDescent="0.25">
      <c r="G14" s="48"/>
      <c r="H14" s="48"/>
      <c r="I14" s="49"/>
      <c r="J14" s="50"/>
      <c r="K14" s="51"/>
      <c r="L14" s="50"/>
      <c r="M14" s="52"/>
      <c r="N14" s="49"/>
      <c r="O14" s="50"/>
      <c r="P14" s="51"/>
      <c r="Q14" s="50"/>
      <c r="U14" s="43"/>
    </row>
    <row r="15" spans="2:24" ht="15.75" x14ac:dyDescent="0.25">
      <c r="G15" s="48"/>
      <c r="H15" s="48"/>
      <c r="I15" s="49"/>
      <c r="J15" s="50"/>
      <c r="K15" s="51"/>
      <c r="L15" s="50"/>
      <c r="M15" s="52"/>
      <c r="N15" s="49"/>
      <c r="O15" s="50"/>
      <c r="P15" s="51"/>
      <c r="Q15" s="50"/>
    </row>
    <row r="16" spans="2:24" ht="15.75" x14ac:dyDescent="0.25">
      <c r="G16" s="48"/>
      <c r="H16" s="48"/>
      <c r="I16" s="49"/>
      <c r="J16" s="50"/>
      <c r="K16" s="51"/>
      <c r="L16" s="50"/>
      <c r="M16" s="52"/>
      <c r="N16" s="49"/>
      <c r="O16" s="50"/>
      <c r="P16" s="51"/>
      <c r="Q16" s="50"/>
    </row>
    <row r="17" spans="1:24" ht="15.75" x14ac:dyDescent="0.25">
      <c r="H17" s="48"/>
      <c r="I17" s="49"/>
      <c r="J17" s="50"/>
      <c r="K17" s="51"/>
      <c r="L17" s="50"/>
      <c r="N17" s="49"/>
      <c r="O17" s="50"/>
      <c r="P17" s="51"/>
      <c r="Q17" s="50"/>
    </row>
    <row r="18" spans="1:24" ht="15.75" x14ac:dyDescent="0.25">
      <c r="H18" s="48"/>
      <c r="I18" s="49"/>
      <c r="J18" s="50"/>
      <c r="K18" s="51"/>
      <c r="L18" s="50"/>
      <c r="N18" s="49"/>
      <c r="O18" s="50"/>
      <c r="P18" s="51"/>
      <c r="Q18" s="50"/>
    </row>
    <row r="19" spans="1:24" ht="16.5" thickBot="1" x14ac:dyDescent="0.3">
      <c r="A19" s="53"/>
      <c r="B19" s="53"/>
      <c r="C19" s="53"/>
      <c r="D19" s="53"/>
      <c r="E19" s="53"/>
      <c r="F19" s="53"/>
      <c r="G19" s="53"/>
      <c r="H19" s="54"/>
      <c r="I19" s="54"/>
      <c r="J19" s="54"/>
      <c r="K19" s="54"/>
      <c r="L19" s="54"/>
      <c r="M19" s="53"/>
      <c r="N19" s="54"/>
      <c r="O19" s="54"/>
      <c r="P19" s="54"/>
      <c r="Q19" s="54"/>
      <c r="R19" s="53"/>
      <c r="S19" s="53"/>
      <c r="T19" s="53"/>
      <c r="U19" s="53"/>
      <c r="V19" s="53"/>
      <c r="W19" s="53"/>
      <c r="X19" s="53"/>
    </row>
    <row r="20" spans="1:24" ht="15.75" thickTop="1" x14ac:dyDescent="0.25"/>
    <row r="22" spans="1:24" ht="45" x14ac:dyDescent="0.25">
      <c r="H22" s="20"/>
      <c r="I22" s="45" t="s">
        <v>0</v>
      </c>
      <c r="J22" s="46" t="s">
        <v>85</v>
      </c>
      <c r="K22" s="42" t="s">
        <v>86</v>
      </c>
      <c r="L22" s="47" t="s">
        <v>6</v>
      </c>
      <c r="M22" s="20"/>
      <c r="N22" s="45" t="s">
        <v>0</v>
      </c>
      <c r="O22" s="46" t="s">
        <v>85</v>
      </c>
      <c r="P22" s="42" t="s">
        <v>86</v>
      </c>
      <c r="Q22" s="47" t="s">
        <v>6</v>
      </c>
    </row>
    <row r="23" spans="1:24" ht="15.75" x14ac:dyDescent="0.25">
      <c r="H23" s="48"/>
      <c r="I23" s="49"/>
      <c r="J23" s="50"/>
      <c r="K23" s="51"/>
      <c r="L23" s="50"/>
      <c r="M23" s="52"/>
      <c r="N23" s="49"/>
      <c r="O23" s="50"/>
      <c r="P23" s="51"/>
      <c r="Q23" s="50"/>
    </row>
    <row r="24" spans="1:24" ht="15.75" x14ac:dyDescent="0.25">
      <c r="H24" s="48"/>
      <c r="I24" s="49"/>
      <c r="J24" s="50"/>
      <c r="K24" s="51"/>
      <c r="L24" s="50"/>
      <c r="M24" s="52"/>
      <c r="N24" s="49"/>
      <c r="O24" s="50"/>
      <c r="P24" s="51"/>
      <c r="Q24" s="50"/>
    </row>
    <row r="25" spans="1:24" ht="15.75" x14ac:dyDescent="0.25">
      <c r="H25" s="48"/>
      <c r="I25" s="49"/>
      <c r="J25" s="50"/>
      <c r="K25" s="51"/>
      <c r="L25" s="50"/>
      <c r="M25" s="52"/>
      <c r="N25" s="49"/>
      <c r="O25" s="50"/>
      <c r="P25" s="51"/>
      <c r="Q25" s="50"/>
    </row>
    <row r="26" spans="1:24" ht="15.75" x14ac:dyDescent="0.25">
      <c r="H26" s="48"/>
      <c r="I26" s="49"/>
      <c r="J26" s="50"/>
      <c r="K26" s="51"/>
      <c r="L26" s="50"/>
      <c r="M26" s="52"/>
      <c r="N26" s="49"/>
      <c r="O26" s="50"/>
      <c r="P26" s="51"/>
      <c r="Q26" s="50"/>
    </row>
    <row r="27" spans="1:24" ht="15.75" x14ac:dyDescent="0.25">
      <c r="H27" s="48"/>
      <c r="I27" s="49"/>
      <c r="J27" s="50"/>
      <c r="K27" s="51"/>
      <c r="L27" s="50"/>
      <c r="M27" s="52"/>
      <c r="N27" s="49"/>
      <c r="O27" s="50"/>
      <c r="P27" s="51"/>
      <c r="Q27" s="50"/>
    </row>
    <row r="28" spans="1:24" ht="15.75" thickBot="1" x14ac:dyDescent="0.3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</row>
    <row r="29" spans="1:24" ht="15.75" thickTop="1" x14ac:dyDescent="0.25"/>
    <row r="30" spans="1:24" ht="45" x14ac:dyDescent="0.25">
      <c r="H30" s="20"/>
      <c r="I30" s="45" t="s">
        <v>0</v>
      </c>
      <c r="J30" s="46" t="s">
        <v>85</v>
      </c>
      <c r="K30" s="42" t="s">
        <v>86</v>
      </c>
      <c r="L30" s="47" t="s">
        <v>6</v>
      </c>
      <c r="N30" s="45" t="s">
        <v>0</v>
      </c>
      <c r="O30" s="46" t="s">
        <v>85</v>
      </c>
      <c r="P30" s="42" t="s">
        <v>86</v>
      </c>
      <c r="Q30" s="47" t="s">
        <v>6</v>
      </c>
    </row>
    <row r="31" spans="1:24" ht="15.75" x14ac:dyDescent="0.25">
      <c r="H31" s="48"/>
      <c r="I31" s="49"/>
      <c r="J31" s="50"/>
      <c r="K31" s="51"/>
      <c r="L31" s="50"/>
      <c r="N31" s="49"/>
      <c r="O31" s="50"/>
      <c r="P31" s="51"/>
      <c r="Q31" s="50"/>
    </row>
    <row r="32" spans="1:24" ht="15.75" x14ac:dyDescent="0.25">
      <c r="H32" s="48"/>
      <c r="I32" s="49"/>
      <c r="J32" s="50"/>
      <c r="K32" s="51"/>
      <c r="L32" s="50"/>
      <c r="N32" s="49"/>
      <c r="O32" s="50"/>
      <c r="P32" s="51"/>
      <c r="Q32" s="50"/>
    </row>
    <row r="33" spans="1:24" ht="15.75" x14ac:dyDescent="0.25">
      <c r="H33" s="48"/>
      <c r="I33" s="49"/>
      <c r="J33" s="50"/>
      <c r="K33" s="51"/>
      <c r="L33" s="50"/>
      <c r="N33" s="49"/>
      <c r="O33" s="50"/>
      <c r="P33" s="51"/>
      <c r="Q33" s="50"/>
    </row>
    <row r="34" spans="1:24" ht="15.75" x14ac:dyDescent="0.25">
      <c r="H34" s="48"/>
      <c r="I34" s="49"/>
      <c r="J34" s="50"/>
      <c r="K34" s="51"/>
      <c r="L34" s="50"/>
      <c r="N34" s="49"/>
      <c r="O34" s="50"/>
      <c r="P34" s="51"/>
      <c r="Q34" s="50"/>
    </row>
    <row r="35" spans="1:24" ht="15.75" x14ac:dyDescent="0.25">
      <c r="H35" s="48"/>
      <c r="I35" s="49"/>
      <c r="J35" s="50"/>
      <c r="K35" s="51"/>
      <c r="L35" s="50"/>
      <c r="M35" s="20"/>
      <c r="N35" s="49"/>
      <c r="O35" s="50"/>
      <c r="P35" s="51"/>
      <c r="Q35" s="50"/>
    </row>
    <row r="36" spans="1:24" ht="15.75" x14ac:dyDescent="0.25">
      <c r="H36" s="48"/>
      <c r="I36" s="49"/>
      <c r="J36" s="50"/>
      <c r="K36" s="51"/>
      <c r="L36" s="50"/>
      <c r="M36" s="52"/>
      <c r="N36" s="49"/>
      <c r="O36" s="50"/>
      <c r="P36" s="51"/>
      <c r="Q36" s="50"/>
    </row>
    <row r="37" spans="1:24" ht="15.75" x14ac:dyDescent="0.25">
      <c r="H37" s="48"/>
      <c r="I37" s="49"/>
      <c r="J37" s="50"/>
      <c r="K37" s="51"/>
      <c r="L37" s="50"/>
      <c r="M37" s="52"/>
      <c r="N37" s="49"/>
      <c r="O37" s="50"/>
      <c r="P37" s="51"/>
      <c r="Q37" s="50"/>
    </row>
    <row r="38" spans="1:24" ht="15.75" x14ac:dyDescent="0.25">
      <c r="H38" s="48"/>
      <c r="I38" s="49"/>
      <c r="J38" s="50"/>
      <c r="K38" s="51"/>
      <c r="L38" s="50"/>
      <c r="M38" s="52"/>
      <c r="N38" s="49"/>
      <c r="O38" s="50"/>
      <c r="P38" s="51"/>
      <c r="Q38" s="50"/>
    </row>
    <row r="39" spans="1:24" ht="15.75" x14ac:dyDescent="0.25">
      <c r="H39" s="48"/>
      <c r="I39" s="49"/>
      <c r="J39" s="50"/>
      <c r="K39" s="51"/>
      <c r="L39" s="50"/>
      <c r="M39" s="52"/>
      <c r="N39" s="49"/>
      <c r="O39" s="50"/>
      <c r="P39" s="51"/>
      <c r="Q39" s="50"/>
    </row>
    <row r="40" spans="1:24" ht="15.75" x14ac:dyDescent="0.25">
      <c r="H40" s="48"/>
      <c r="I40" s="49"/>
      <c r="J40" s="50"/>
      <c r="K40" s="51"/>
      <c r="L40" s="50"/>
      <c r="M40" s="52"/>
      <c r="N40" s="49"/>
      <c r="O40" s="50"/>
      <c r="P40" s="51"/>
      <c r="Q40" s="50"/>
    </row>
    <row r="41" spans="1:24" ht="15.75" x14ac:dyDescent="0.25">
      <c r="H41" s="48"/>
      <c r="I41" s="49"/>
      <c r="J41" s="50"/>
      <c r="K41" s="51"/>
      <c r="L41" s="50"/>
      <c r="M41" s="52"/>
      <c r="N41" s="49"/>
      <c r="O41" s="50"/>
      <c r="P41" s="51"/>
      <c r="Q41" s="50"/>
    </row>
    <row r="42" spans="1:24" ht="15.75" x14ac:dyDescent="0.25">
      <c r="H42" s="48"/>
      <c r="I42" s="49"/>
      <c r="J42" s="50"/>
      <c r="K42" s="51"/>
      <c r="L42" s="50"/>
      <c r="M42" s="52"/>
      <c r="N42" s="49"/>
      <c r="O42" s="50"/>
      <c r="P42" s="51"/>
      <c r="Q42" s="50"/>
    </row>
    <row r="44" spans="1:24" ht="15.75" thickBot="1" x14ac:dyDescent="0.3">
      <c r="A44" s="53"/>
      <c r="B44" s="53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</row>
    <row r="45" spans="1:24" ht="15.75" thickTop="1" x14ac:dyDescent="0.25"/>
    <row r="47" spans="1:24" ht="45" x14ac:dyDescent="0.25">
      <c r="I47" s="45" t="s">
        <v>0</v>
      </c>
      <c r="J47" s="46" t="s">
        <v>85</v>
      </c>
      <c r="K47" s="42" t="s">
        <v>86</v>
      </c>
      <c r="L47" s="47" t="s">
        <v>6</v>
      </c>
      <c r="M47" s="20"/>
      <c r="N47" s="45" t="s">
        <v>0</v>
      </c>
      <c r="O47" s="46" t="s">
        <v>85</v>
      </c>
      <c r="P47" s="42" t="s">
        <v>86</v>
      </c>
      <c r="Q47" s="47" t="s">
        <v>6</v>
      </c>
    </row>
    <row r="48" spans="1:24" ht="15.75" x14ac:dyDescent="0.25">
      <c r="I48" s="49"/>
      <c r="J48" s="50"/>
      <c r="K48" s="51"/>
      <c r="L48" s="50"/>
      <c r="M48" s="52"/>
      <c r="N48" s="49"/>
      <c r="O48" s="50"/>
      <c r="P48" s="51"/>
      <c r="Q48" s="50"/>
    </row>
    <row r="49" spans="1:24" ht="15.75" x14ac:dyDescent="0.25">
      <c r="I49" s="49"/>
      <c r="J49" s="50"/>
      <c r="K49" s="51"/>
      <c r="L49" s="50"/>
      <c r="M49" s="52"/>
      <c r="N49" s="49"/>
      <c r="O49" s="50"/>
      <c r="P49" s="51"/>
      <c r="Q49" s="50"/>
    </row>
    <row r="50" spans="1:24" ht="15.75" x14ac:dyDescent="0.25">
      <c r="I50" s="49"/>
      <c r="J50" s="50"/>
      <c r="K50" s="51"/>
      <c r="L50" s="50"/>
      <c r="M50" s="52"/>
      <c r="N50" s="49"/>
      <c r="O50" s="50"/>
      <c r="P50" s="51"/>
      <c r="Q50" s="50"/>
    </row>
    <row r="51" spans="1:24" ht="15.75" x14ac:dyDescent="0.25">
      <c r="I51" s="49"/>
      <c r="J51" s="50"/>
      <c r="K51" s="51"/>
      <c r="L51" s="50"/>
      <c r="M51" s="52"/>
      <c r="N51" s="49"/>
      <c r="O51" s="50"/>
      <c r="P51" s="51"/>
      <c r="Q51" s="50"/>
    </row>
    <row r="52" spans="1:24" ht="15.75" x14ac:dyDescent="0.25">
      <c r="I52" s="49"/>
      <c r="J52" s="50"/>
      <c r="K52" s="51"/>
      <c r="L52" s="50"/>
      <c r="M52" s="52"/>
      <c r="N52" s="49"/>
      <c r="O52" s="50"/>
      <c r="P52" s="51"/>
      <c r="Q52" s="50"/>
    </row>
    <row r="53" spans="1:24" ht="15.75" x14ac:dyDescent="0.25">
      <c r="I53" s="49"/>
      <c r="J53" s="50"/>
      <c r="K53" s="51"/>
      <c r="L53" s="50"/>
      <c r="M53" s="52"/>
      <c r="N53" s="49"/>
      <c r="O53" s="50"/>
      <c r="P53" s="51"/>
      <c r="Q53" s="50"/>
    </row>
    <row r="56" spans="1:24" ht="15.75" thickBot="1" x14ac:dyDescent="0.3">
      <c r="A56" s="53"/>
      <c r="B56" s="53"/>
      <c r="C56" s="53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</row>
    <row r="57" spans="1:24" ht="15.75" thickTop="1" x14ac:dyDescent="0.25"/>
    <row r="58" spans="1:24" ht="45" x14ac:dyDescent="0.25">
      <c r="I58" s="45" t="s">
        <v>0</v>
      </c>
      <c r="J58" s="46" t="s">
        <v>85</v>
      </c>
      <c r="K58" s="42" t="s">
        <v>86</v>
      </c>
      <c r="L58" s="47" t="s">
        <v>6</v>
      </c>
      <c r="N58" s="45" t="s">
        <v>0</v>
      </c>
      <c r="O58" s="46" t="s">
        <v>85</v>
      </c>
      <c r="P58" s="42" t="s">
        <v>86</v>
      </c>
      <c r="Q58" s="47" t="s">
        <v>6</v>
      </c>
    </row>
    <row r="59" spans="1:24" ht="15.75" x14ac:dyDescent="0.25">
      <c r="I59" s="49"/>
      <c r="J59" s="50"/>
      <c r="K59" s="51"/>
      <c r="L59" s="50"/>
      <c r="N59" s="49"/>
      <c r="O59" s="50"/>
      <c r="P59" s="51"/>
      <c r="Q59" s="50"/>
    </row>
    <row r="60" spans="1:24" ht="15.75" x14ac:dyDescent="0.25">
      <c r="I60" s="49"/>
      <c r="J60" s="50"/>
      <c r="K60" s="51"/>
      <c r="L60" s="50"/>
      <c r="N60" s="49"/>
      <c r="O60" s="50"/>
      <c r="P60" s="51"/>
      <c r="Q60" s="50"/>
    </row>
    <row r="61" spans="1:24" ht="15.75" x14ac:dyDescent="0.25">
      <c r="I61" s="49"/>
      <c r="J61" s="50"/>
      <c r="K61" s="51"/>
      <c r="L61" s="50"/>
      <c r="N61" s="49"/>
      <c r="O61" s="50"/>
      <c r="P61" s="51"/>
      <c r="Q61" s="50"/>
    </row>
    <row r="62" spans="1:24" ht="15.75" x14ac:dyDescent="0.25">
      <c r="I62" s="49"/>
      <c r="J62" s="50"/>
      <c r="K62" s="51"/>
      <c r="L62" s="50"/>
      <c r="N62" s="49"/>
      <c r="O62" s="50"/>
      <c r="P62" s="51"/>
      <c r="Q62" s="50"/>
    </row>
    <row r="63" spans="1:24" ht="15.75" x14ac:dyDescent="0.25">
      <c r="I63" s="49"/>
      <c r="J63" s="50"/>
      <c r="K63" s="51"/>
      <c r="L63" s="50"/>
      <c r="M63" s="20"/>
      <c r="N63" s="49"/>
      <c r="O63" s="50"/>
      <c r="P63" s="51"/>
      <c r="Q63" s="50"/>
    </row>
    <row r="64" spans="1:24" ht="15.75" x14ac:dyDescent="0.25">
      <c r="I64" s="49"/>
      <c r="J64" s="50"/>
      <c r="K64" s="51"/>
      <c r="L64" s="50"/>
      <c r="M64" s="52"/>
      <c r="N64" s="49"/>
      <c r="O64" s="50"/>
      <c r="P64" s="51"/>
      <c r="Q64" s="50"/>
    </row>
    <row r="65" spans="1:24" ht="15.75" x14ac:dyDescent="0.25">
      <c r="I65" s="49"/>
      <c r="J65" s="50"/>
      <c r="K65" s="51"/>
      <c r="L65" s="50"/>
      <c r="M65" s="52"/>
      <c r="N65" s="49"/>
      <c r="O65" s="50"/>
      <c r="P65" s="51"/>
      <c r="Q65" s="50"/>
    </row>
    <row r="66" spans="1:24" ht="15.75" x14ac:dyDescent="0.25">
      <c r="I66" s="49"/>
      <c r="J66" s="50"/>
      <c r="K66" s="51"/>
      <c r="L66" s="50"/>
      <c r="M66" s="52"/>
      <c r="N66" s="49"/>
      <c r="O66" s="50"/>
      <c r="P66" s="51"/>
      <c r="Q66" s="50"/>
    </row>
    <row r="67" spans="1:24" ht="15.75" x14ac:dyDescent="0.25">
      <c r="I67" s="49"/>
      <c r="J67" s="50"/>
      <c r="K67" s="51"/>
      <c r="L67" s="50"/>
      <c r="M67" s="52"/>
      <c r="N67" s="49"/>
      <c r="O67" s="50"/>
      <c r="P67" s="51"/>
      <c r="Q67" s="50"/>
    </row>
    <row r="68" spans="1:24" ht="15.75" x14ac:dyDescent="0.25">
      <c r="I68" s="49"/>
      <c r="J68" s="50"/>
      <c r="K68" s="51"/>
      <c r="L68" s="50"/>
      <c r="M68" s="52"/>
      <c r="N68" s="49"/>
      <c r="O68" s="50"/>
      <c r="P68" s="51"/>
      <c r="Q68" s="50"/>
    </row>
    <row r="69" spans="1:24" ht="15.75" x14ac:dyDescent="0.25">
      <c r="I69" s="49"/>
      <c r="J69" s="50"/>
      <c r="K69" s="51"/>
      <c r="L69" s="50"/>
      <c r="M69" s="52"/>
      <c r="N69" s="49"/>
      <c r="O69" s="50"/>
      <c r="P69" s="51"/>
      <c r="Q69" s="50"/>
    </row>
    <row r="70" spans="1:24" ht="15.75" x14ac:dyDescent="0.25">
      <c r="I70" s="49"/>
      <c r="J70" s="50"/>
      <c r="K70" s="51"/>
      <c r="L70" s="50"/>
      <c r="M70" s="52"/>
      <c r="N70" s="49"/>
      <c r="O70" s="50"/>
      <c r="P70" s="51"/>
      <c r="Q70" s="50"/>
    </row>
    <row r="71" spans="1:24" ht="15.75" thickBot="1" x14ac:dyDescent="0.3">
      <c r="A71" s="53"/>
      <c r="B71" s="53"/>
      <c r="C71" s="53"/>
      <c r="D71" s="53"/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3"/>
      <c r="R71" s="53"/>
      <c r="S71" s="53"/>
      <c r="T71" s="53"/>
      <c r="U71" s="53"/>
      <c r="V71" s="53"/>
      <c r="W71" s="53"/>
      <c r="X71" s="53"/>
    </row>
    <row r="72" spans="1:24" ht="15.75" thickTop="1" x14ac:dyDescent="0.25"/>
    <row r="74" spans="1:24" ht="45" x14ac:dyDescent="0.25">
      <c r="I74" s="45" t="s">
        <v>0</v>
      </c>
      <c r="J74" s="46" t="s">
        <v>85</v>
      </c>
      <c r="K74" s="42" t="s">
        <v>86</v>
      </c>
      <c r="L74" s="47" t="s">
        <v>6</v>
      </c>
      <c r="M74" s="20"/>
      <c r="N74" s="45" t="s">
        <v>0</v>
      </c>
      <c r="O74" s="46" t="s">
        <v>85</v>
      </c>
      <c r="P74" s="42" t="s">
        <v>86</v>
      </c>
      <c r="Q74" s="47" t="s">
        <v>6</v>
      </c>
    </row>
    <row r="75" spans="1:24" ht="15.75" x14ac:dyDescent="0.25">
      <c r="I75" s="49"/>
      <c r="J75" s="50"/>
      <c r="K75" s="51"/>
      <c r="L75" s="50"/>
      <c r="M75" s="52"/>
      <c r="N75" s="49"/>
      <c r="O75" s="50"/>
      <c r="P75" s="51"/>
      <c r="Q75" s="50"/>
    </row>
    <row r="76" spans="1:24" ht="15.75" x14ac:dyDescent="0.25">
      <c r="I76" s="49"/>
      <c r="J76" s="50"/>
      <c r="K76" s="51"/>
      <c r="L76" s="50"/>
      <c r="M76" s="52"/>
      <c r="N76" s="49"/>
      <c r="O76" s="50"/>
      <c r="P76" s="51"/>
      <c r="Q76" s="50"/>
    </row>
    <row r="77" spans="1:24" ht="15.75" x14ac:dyDescent="0.25">
      <c r="I77" s="49"/>
      <c r="J77" s="50"/>
      <c r="K77" s="51"/>
      <c r="L77" s="50"/>
      <c r="M77" s="52"/>
      <c r="N77" s="49"/>
      <c r="O77" s="50"/>
      <c r="P77" s="51"/>
      <c r="Q77" s="50"/>
    </row>
    <row r="78" spans="1:24" ht="15.75" x14ac:dyDescent="0.25">
      <c r="I78" s="49"/>
      <c r="J78" s="50"/>
      <c r="K78" s="51"/>
      <c r="L78" s="50"/>
      <c r="M78" s="52"/>
      <c r="N78" s="49"/>
      <c r="O78" s="50"/>
      <c r="P78" s="51"/>
      <c r="Q78" s="50"/>
    </row>
    <row r="79" spans="1:24" ht="15.75" x14ac:dyDescent="0.25">
      <c r="I79" s="49"/>
      <c r="J79" s="50"/>
      <c r="K79" s="51"/>
      <c r="L79" s="50"/>
      <c r="M79" s="52"/>
      <c r="N79" s="49"/>
      <c r="O79" s="50"/>
      <c r="P79" s="51"/>
      <c r="Q79" s="50"/>
    </row>
    <row r="80" spans="1:24" ht="15.75" x14ac:dyDescent="0.25">
      <c r="I80" s="49"/>
      <c r="J80" s="50"/>
      <c r="K80" s="51"/>
      <c r="L80" s="50"/>
      <c r="M80" s="52"/>
      <c r="N80" s="49"/>
      <c r="O80" s="50"/>
      <c r="P80" s="51"/>
      <c r="Q80" s="50"/>
    </row>
    <row r="84" spans="1:24" ht="15.75" thickBot="1" x14ac:dyDescent="0.3">
      <c r="A84" s="53"/>
      <c r="B84" s="53"/>
      <c r="C84" s="53"/>
      <c r="D84" s="53"/>
      <c r="E84" s="53"/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</row>
    <row r="85" spans="1:24" ht="15.75" thickTop="1" x14ac:dyDescent="0.25"/>
    <row r="86" spans="1:24" ht="45" x14ac:dyDescent="0.25">
      <c r="I86" s="45" t="s">
        <v>0</v>
      </c>
      <c r="J86" s="46" t="s">
        <v>85</v>
      </c>
      <c r="K86" s="42" t="s">
        <v>86</v>
      </c>
      <c r="L86" s="47" t="s">
        <v>6</v>
      </c>
      <c r="N86" s="45" t="s">
        <v>0</v>
      </c>
      <c r="O86" s="46" t="s">
        <v>85</v>
      </c>
      <c r="P86" s="42" t="s">
        <v>86</v>
      </c>
      <c r="Q86" s="47" t="s">
        <v>6</v>
      </c>
    </row>
    <row r="87" spans="1:24" ht="15.75" x14ac:dyDescent="0.25">
      <c r="I87" s="49"/>
      <c r="J87" s="50"/>
      <c r="K87" s="51"/>
      <c r="L87" s="50"/>
      <c r="N87" s="49"/>
      <c r="O87" s="50"/>
      <c r="P87" s="51"/>
      <c r="Q87" s="50"/>
    </row>
    <row r="88" spans="1:24" ht="15.75" x14ac:dyDescent="0.25">
      <c r="I88" s="49"/>
      <c r="J88" s="50"/>
      <c r="K88" s="51"/>
      <c r="L88" s="50"/>
      <c r="N88" s="49"/>
      <c r="O88" s="50"/>
      <c r="P88" s="51"/>
      <c r="Q88" s="50"/>
    </row>
    <row r="89" spans="1:24" ht="15.75" x14ac:dyDescent="0.25">
      <c r="I89" s="49"/>
      <c r="J89" s="50"/>
      <c r="K89" s="51"/>
      <c r="L89" s="50"/>
      <c r="N89" s="49"/>
      <c r="O89" s="50"/>
      <c r="P89" s="51"/>
      <c r="Q89" s="50"/>
    </row>
    <row r="90" spans="1:24" ht="15.75" x14ac:dyDescent="0.25">
      <c r="I90" s="49"/>
      <c r="J90" s="50"/>
      <c r="K90" s="51"/>
      <c r="L90" s="50"/>
      <c r="N90" s="49"/>
      <c r="O90" s="50"/>
      <c r="P90" s="51"/>
      <c r="Q90" s="50"/>
    </row>
    <row r="91" spans="1:24" ht="15.75" x14ac:dyDescent="0.25">
      <c r="I91" s="49"/>
      <c r="J91" s="50"/>
      <c r="K91" s="51"/>
      <c r="L91" s="50"/>
      <c r="M91" s="20"/>
      <c r="N91" s="49"/>
      <c r="O91" s="50"/>
      <c r="P91" s="51"/>
      <c r="Q91" s="50"/>
    </row>
    <row r="92" spans="1:24" ht="15.75" x14ac:dyDescent="0.25">
      <c r="I92" s="49"/>
      <c r="J92" s="50"/>
      <c r="K92" s="51"/>
      <c r="L92" s="50"/>
      <c r="M92" s="52"/>
      <c r="N92" s="49"/>
      <c r="O92" s="50"/>
      <c r="P92" s="51"/>
      <c r="Q92" s="50"/>
    </row>
    <row r="93" spans="1:24" ht="15.75" x14ac:dyDescent="0.25">
      <c r="I93" s="49"/>
      <c r="J93" s="50"/>
      <c r="K93" s="51"/>
      <c r="L93" s="50"/>
      <c r="M93" s="52"/>
      <c r="N93" s="49"/>
      <c r="O93" s="50"/>
      <c r="P93" s="51"/>
      <c r="Q93" s="50"/>
    </row>
    <row r="94" spans="1:24" ht="15.75" x14ac:dyDescent="0.25">
      <c r="I94" s="49"/>
      <c r="J94" s="50"/>
      <c r="K94" s="51"/>
      <c r="L94" s="50"/>
      <c r="M94" s="52"/>
      <c r="N94" s="49"/>
      <c r="O94" s="50"/>
      <c r="P94" s="51"/>
      <c r="Q94" s="50"/>
    </row>
    <row r="95" spans="1:24" ht="15.75" x14ac:dyDescent="0.25">
      <c r="I95" s="49"/>
      <c r="J95" s="50"/>
      <c r="K95" s="51"/>
      <c r="L95" s="50"/>
      <c r="M95" s="52"/>
      <c r="N95" s="49"/>
      <c r="O95" s="50"/>
      <c r="P95" s="51"/>
      <c r="Q95" s="50"/>
    </row>
    <row r="96" spans="1:24" ht="15.75" x14ac:dyDescent="0.25">
      <c r="I96" s="49"/>
      <c r="J96" s="50"/>
      <c r="K96" s="51"/>
      <c r="L96" s="50"/>
      <c r="M96" s="52"/>
      <c r="N96" s="49"/>
      <c r="O96" s="50"/>
      <c r="P96" s="51"/>
      <c r="Q96" s="50"/>
    </row>
    <row r="97" spans="9:17" ht="15.75" x14ac:dyDescent="0.25">
      <c r="I97" s="49"/>
      <c r="J97" s="50"/>
      <c r="K97" s="51"/>
      <c r="L97" s="50"/>
      <c r="M97" s="52"/>
      <c r="N97" s="49"/>
      <c r="O97" s="50"/>
      <c r="P97" s="51"/>
      <c r="Q97" s="50"/>
    </row>
    <row r="98" spans="9:17" ht="15.75" x14ac:dyDescent="0.25">
      <c r="I98" s="49"/>
      <c r="J98" s="50"/>
      <c r="K98" s="51"/>
      <c r="L98" s="50"/>
      <c r="M98" s="52"/>
      <c r="N98" s="49"/>
      <c r="O98" s="50"/>
      <c r="P98" s="51"/>
      <c r="Q98" s="50"/>
    </row>
    <row r="114" spans="1:24" ht="15.75" thickBot="1" x14ac:dyDescent="0.3">
      <c r="A114" s="53"/>
      <c r="B114" s="53"/>
      <c r="C114" s="53"/>
      <c r="D114" s="53"/>
      <c r="E114" s="53"/>
      <c r="F114" s="53"/>
      <c r="G114" s="53"/>
      <c r="H114" s="53"/>
      <c r="I114" s="53"/>
      <c r="J114" s="53"/>
      <c r="K114" s="53"/>
      <c r="L114" s="53"/>
      <c r="M114" s="53"/>
      <c r="N114" s="53"/>
      <c r="O114" s="53"/>
      <c r="P114" s="53"/>
      <c r="Q114" s="53"/>
      <c r="R114" s="53"/>
      <c r="S114" s="53"/>
      <c r="T114" s="53"/>
      <c r="U114" s="53"/>
      <c r="V114" s="53"/>
      <c r="W114" s="53"/>
      <c r="X114" s="53"/>
    </row>
    <row r="115" spans="1:24" ht="15.75" thickTop="1" x14ac:dyDescent="0.25"/>
    <row r="116" spans="1:24" ht="45" x14ac:dyDescent="0.25">
      <c r="I116" s="45" t="s">
        <v>0</v>
      </c>
      <c r="J116" s="46" t="s">
        <v>85</v>
      </c>
      <c r="K116" s="42" t="s">
        <v>86</v>
      </c>
      <c r="L116" s="47" t="s">
        <v>6</v>
      </c>
      <c r="N116" s="45" t="s">
        <v>0</v>
      </c>
      <c r="O116" s="46" t="s">
        <v>85</v>
      </c>
      <c r="P116" s="42" t="s">
        <v>86</v>
      </c>
      <c r="Q116" s="47" t="s">
        <v>6</v>
      </c>
    </row>
    <row r="117" spans="1:24" ht="15.75" x14ac:dyDescent="0.25">
      <c r="I117" s="49"/>
      <c r="J117" s="50"/>
      <c r="K117" s="51"/>
      <c r="L117" s="50"/>
      <c r="N117" s="49"/>
      <c r="O117" s="50"/>
      <c r="P117" s="51"/>
      <c r="Q117" s="50"/>
    </row>
    <row r="118" spans="1:24" ht="15.75" x14ac:dyDescent="0.25">
      <c r="I118" s="49"/>
      <c r="J118" s="50"/>
      <c r="K118" s="51"/>
      <c r="L118" s="50"/>
      <c r="N118" s="49"/>
      <c r="O118" s="50"/>
      <c r="P118" s="51"/>
      <c r="Q118" s="50"/>
    </row>
    <row r="119" spans="1:24" ht="15.75" x14ac:dyDescent="0.25">
      <c r="I119" s="49"/>
      <c r="J119" s="50"/>
      <c r="K119" s="51"/>
      <c r="L119" s="50"/>
      <c r="N119" s="49"/>
      <c r="O119" s="50"/>
      <c r="P119" s="51"/>
      <c r="Q119" s="50"/>
    </row>
    <row r="120" spans="1:24" ht="15.75" x14ac:dyDescent="0.25">
      <c r="I120" s="49"/>
      <c r="J120" s="50"/>
      <c r="K120" s="51"/>
      <c r="L120" s="50"/>
      <c r="N120" s="49"/>
      <c r="O120" s="50"/>
      <c r="P120" s="51"/>
      <c r="Q120" s="50"/>
    </row>
    <row r="121" spans="1:24" ht="15.75" x14ac:dyDescent="0.25">
      <c r="I121" s="49"/>
      <c r="J121" s="50"/>
      <c r="K121" s="51"/>
      <c r="L121" s="50"/>
      <c r="M121" s="20"/>
      <c r="N121" s="49"/>
      <c r="O121" s="50"/>
      <c r="P121" s="51"/>
      <c r="Q121" s="50"/>
    </row>
    <row r="122" spans="1:24" ht="15.75" x14ac:dyDescent="0.25">
      <c r="I122" s="49"/>
      <c r="J122" s="50"/>
      <c r="K122" s="51"/>
      <c r="L122" s="50"/>
      <c r="M122" s="52"/>
      <c r="N122" s="49"/>
      <c r="O122" s="50"/>
      <c r="P122" s="51"/>
      <c r="Q122" s="50"/>
    </row>
    <row r="123" spans="1:24" ht="15.75" x14ac:dyDescent="0.25">
      <c r="I123" s="49"/>
      <c r="J123" s="50"/>
      <c r="K123" s="51"/>
      <c r="L123" s="50"/>
      <c r="M123" s="52"/>
      <c r="N123" s="49"/>
      <c r="O123" s="50"/>
      <c r="P123" s="51"/>
      <c r="Q123" s="50"/>
    </row>
    <row r="124" spans="1:24" ht="15.75" x14ac:dyDescent="0.25">
      <c r="I124" s="49"/>
      <c r="J124" s="50"/>
      <c r="K124" s="51"/>
      <c r="L124" s="50"/>
      <c r="M124" s="52"/>
      <c r="N124" s="49"/>
      <c r="O124" s="50"/>
      <c r="P124" s="51"/>
      <c r="Q124" s="50"/>
    </row>
    <row r="125" spans="1:24" ht="15.75" x14ac:dyDescent="0.25">
      <c r="I125" s="49"/>
      <c r="J125" s="50"/>
      <c r="K125" s="51"/>
      <c r="L125" s="50"/>
      <c r="M125" s="52"/>
      <c r="N125" s="49"/>
      <c r="O125" s="50"/>
      <c r="P125" s="51"/>
      <c r="Q125" s="50"/>
    </row>
    <row r="126" spans="1:24" ht="15.75" x14ac:dyDescent="0.25">
      <c r="I126" s="49"/>
      <c r="J126" s="50"/>
      <c r="K126" s="51"/>
      <c r="L126" s="50"/>
      <c r="M126" s="52"/>
      <c r="N126" s="49"/>
      <c r="O126" s="50"/>
      <c r="P126" s="51"/>
      <c r="Q126" s="50"/>
    </row>
    <row r="127" spans="1:24" ht="15.75" x14ac:dyDescent="0.25">
      <c r="I127" s="49"/>
      <c r="J127" s="50"/>
      <c r="K127" s="51"/>
      <c r="L127" s="50"/>
      <c r="M127" s="52"/>
      <c r="N127" s="49"/>
      <c r="O127" s="50"/>
      <c r="P127" s="51"/>
      <c r="Q127" s="50"/>
    </row>
    <row r="128" spans="1:24" ht="15.75" x14ac:dyDescent="0.25">
      <c r="I128" s="49"/>
      <c r="J128" s="50"/>
      <c r="K128" s="51"/>
      <c r="L128" s="50"/>
      <c r="M128" s="52"/>
      <c r="N128" s="49"/>
      <c r="O128" s="50"/>
      <c r="P128" s="51"/>
      <c r="Q128" s="50"/>
    </row>
  </sheetData>
  <mergeCells count="3">
    <mergeCell ref="D2:P2"/>
    <mergeCell ref="E3:Q3"/>
    <mergeCell ref="B4:X5"/>
  </mergeCells>
  <pageMargins left="0.25" right="0.25" top="0.75" bottom="0.75" header="0.3" footer="0.3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A2:X141"/>
  <sheetViews>
    <sheetView view="pageLayout" topLeftCell="A4" zoomScaleNormal="100" workbookViewId="0">
      <selection activeCell="AB22" sqref="AB22"/>
    </sheetView>
  </sheetViews>
  <sheetFormatPr defaultRowHeight="15" x14ac:dyDescent="0.25"/>
  <cols>
    <col min="1" max="8" width="5.7109375" customWidth="1"/>
    <col min="9" max="9" width="4.28515625" customWidth="1"/>
    <col min="10" max="11" width="7.7109375" customWidth="1"/>
    <col min="12" max="12" width="4.28515625" customWidth="1"/>
    <col min="13" max="13" width="4.85546875" customWidth="1"/>
    <col min="14" max="14" width="4.28515625" customWidth="1"/>
    <col min="15" max="16" width="7.7109375" customWidth="1"/>
    <col min="17" max="17" width="4.28515625" customWidth="1"/>
    <col min="18" max="25" width="5.7109375" customWidth="1"/>
  </cols>
  <sheetData>
    <row r="2" spans="2:24" ht="18" customHeight="1" x14ac:dyDescent="0.25">
      <c r="B2" s="43"/>
      <c r="C2" s="43"/>
      <c r="D2" s="119" t="s">
        <v>82</v>
      </c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43"/>
    </row>
    <row r="3" spans="2:24" ht="18.75" x14ac:dyDescent="0.25">
      <c r="B3" s="44"/>
      <c r="C3" s="44"/>
      <c r="D3" s="44"/>
      <c r="E3" s="120" t="s">
        <v>83</v>
      </c>
      <c r="F3" s="120"/>
      <c r="G3" s="120"/>
      <c r="H3" s="120"/>
      <c r="I3" s="120"/>
      <c r="J3" s="120"/>
      <c r="K3" s="120"/>
      <c r="L3" s="120"/>
      <c r="M3" s="120"/>
      <c r="N3" s="120"/>
      <c r="O3" s="120"/>
      <c r="P3" s="120"/>
      <c r="Q3" s="120"/>
    </row>
    <row r="4" spans="2:24" ht="18.75" customHeight="1" x14ac:dyDescent="0.25">
      <c r="B4" s="121" t="s">
        <v>84</v>
      </c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</row>
    <row r="5" spans="2:24" ht="9" customHeight="1" x14ac:dyDescent="0.25">
      <c r="B5" s="121"/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  <c r="P5" s="121"/>
      <c r="Q5" s="121"/>
      <c r="R5" s="121"/>
      <c r="S5" s="121"/>
      <c r="T5" s="121"/>
      <c r="U5" s="121"/>
      <c r="V5" s="121"/>
      <c r="W5" s="121"/>
      <c r="X5" s="121"/>
    </row>
    <row r="6" spans="2:24" ht="45" x14ac:dyDescent="0.25">
      <c r="I6" s="45" t="s">
        <v>0</v>
      </c>
      <c r="J6" s="46" t="s">
        <v>85</v>
      </c>
      <c r="K6" s="42" t="s">
        <v>86</v>
      </c>
      <c r="L6" s="47" t="s">
        <v>6</v>
      </c>
      <c r="M6" s="20"/>
      <c r="N6" s="45" t="s">
        <v>0</v>
      </c>
      <c r="O6" s="46" t="s">
        <v>85</v>
      </c>
      <c r="P6" s="42" t="s">
        <v>86</v>
      </c>
      <c r="Q6" s="47" t="s">
        <v>6</v>
      </c>
    </row>
    <row r="7" spans="2:24" ht="15.75" x14ac:dyDescent="0.25">
      <c r="I7" s="49"/>
      <c r="J7" s="50"/>
      <c r="K7" s="51"/>
      <c r="L7" s="50"/>
      <c r="M7" s="52"/>
      <c r="N7" s="49"/>
      <c r="O7" s="50"/>
      <c r="P7" s="51"/>
      <c r="Q7" s="50"/>
    </row>
    <row r="8" spans="2:24" ht="15.75" x14ac:dyDescent="0.25">
      <c r="I8" s="49"/>
      <c r="J8" s="50"/>
      <c r="K8" s="51"/>
      <c r="L8" s="50"/>
      <c r="M8" s="52"/>
      <c r="N8" s="49"/>
      <c r="O8" s="50"/>
      <c r="P8" s="51"/>
      <c r="Q8" s="50"/>
    </row>
    <row r="9" spans="2:24" ht="15.75" x14ac:dyDescent="0.25">
      <c r="I9" s="49"/>
      <c r="J9" s="50"/>
      <c r="K9" s="51"/>
      <c r="L9" s="50"/>
      <c r="M9" s="52"/>
      <c r="N9" s="49"/>
      <c r="O9" s="50"/>
      <c r="P9" s="51"/>
      <c r="Q9" s="50"/>
    </row>
    <row r="10" spans="2:24" ht="15.75" x14ac:dyDescent="0.25">
      <c r="I10" s="49"/>
      <c r="J10" s="50"/>
      <c r="K10" s="51"/>
      <c r="L10" s="50"/>
      <c r="M10" s="52"/>
      <c r="N10" s="49"/>
      <c r="O10" s="50"/>
      <c r="P10" s="51"/>
      <c r="Q10" s="50"/>
    </row>
    <row r="11" spans="2:24" ht="15.75" x14ac:dyDescent="0.25">
      <c r="I11" s="49"/>
      <c r="J11" s="50"/>
      <c r="K11" s="51"/>
      <c r="L11" s="50"/>
      <c r="M11" s="52"/>
      <c r="N11" s="49"/>
      <c r="O11" s="50"/>
      <c r="P11" s="51"/>
      <c r="Q11" s="50"/>
    </row>
    <row r="12" spans="2:24" ht="15.75" x14ac:dyDescent="0.25">
      <c r="I12" s="49"/>
      <c r="J12" s="50"/>
      <c r="K12" s="51"/>
      <c r="L12" s="50"/>
      <c r="M12" s="52"/>
      <c r="N12" s="49"/>
      <c r="O12" s="50"/>
      <c r="P12" s="51"/>
      <c r="Q12" s="50"/>
    </row>
    <row r="13" spans="2:24" ht="15.75" x14ac:dyDescent="0.25">
      <c r="I13" s="49"/>
      <c r="J13" s="50"/>
      <c r="K13" s="51"/>
      <c r="L13" s="50"/>
      <c r="M13" s="52"/>
      <c r="N13" s="49"/>
      <c r="O13" s="50"/>
      <c r="P13" s="51"/>
      <c r="Q13" s="50"/>
    </row>
    <row r="14" spans="2:24" ht="15.75" x14ac:dyDescent="0.25">
      <c r="I14" s="49"/>
      <c r="J14" s="50"/>
      <c r="K14" s="51"/>
      <c r="L14" s="50"/>
      <c r="M14" s="52"/>
      <c r="N14" s="49"/>
      <c r="O14" s="50"/>
      <c r="P14" s="51"/>
      <c r="Q14" s="50"/>
    </row>
    <row r="15" spans="2:24" ht="15.75" x14ac:dyDescent="0.25">
      <c r="I15" s="49"/>
      <c r="J15" s="50"/>
      <c r="K15" s="51"/>
      <c r="L15" s="50"/>
      <c r="M15" s="52"/>
      <c r="N15" s="49"/>
      <c r="O15" s="50"/>
      <c r="P15" s="51"/>
      <c r="Q15" s="50"/>
    </row>
    <row r="16" spans="2:24" ht="15.75" x14ac:dyDescent="0.25">
      <c r="I16" s="49"/>
      <c r="J16" s="50"/>
      <c r="K16" s="51"/>
      <c r="L16" s="50"/>
      <c r="M16" s="52"/>
      <c r="N16" s="49"/>
      <c r="O16" s="50"/>
      <c r="P16" s="51"/>
      <c r="Q16" s="50"/>
    </row>
    <row r="17" spans="1:24" ht="15.75" thickBot="1" x14ac:dyDescent="0.3">
      <c r="A17" s="53"/>
      <c r="B17" s="53"/>
      <c r="C17" s="53"/>
      <c r="D17" s="53"/>
      <c r="E17" s="53"/>
      <c r="F17" s="53"/>
      <c r="G17" s="53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</row>
    <row r="18" spans="1:24" ht="15.75" thickTop="1" x14ac:dyDescent="0.25"/>
    <row r="19" spans="1:24" ht="45" x14ac:dyDescent="0.25">
      <c r="N19" s="45" t="s">
        <v>0</v>
      </c>
      <c r="O19" s="46" t="s">
        <v>85</v>
      </c>
      <c r="P19" s="42" t="s">
        <v>86</v>
      </c>
      <c r="Q19" s="47" t="s">
        <v>6</v>
      </c>
    </row>
    <row r="20" spans="1:24" ht="15.75" x14ac:dyDescent="0.25">
      <c r="N20" s="49"/>
      <c r="O20" s="50"/>
      <c r="P20" s="51"/>
      <c r="Q20" s="50"/>
    </row>
    <row r="21" spans="1:24" ht="15.75" x14ac:dyDescent="0.25">
      <c r="N21" s="49"/>
      <c r="O21" s="50"/>
      <c r="P21" s="51"/>
      <c r="Q21" s="50"/>
    </row>
    <row r="22" spans="1:24" ht="15.75" x14ac:dyDescent="0.25">
      <c r="N22" s="49"/>
      <c r="O22" s="50"/>
      <c r="P22" s="51"/>
      <c r="Q22" s="50"/>
    </row>
    <row r="23" spans="1:24" ht="15.75" x14ac:dyDescent="0.25">
      <c r="N23" s="49"/>
      <c r="O23" s="50"/>
      <c r="P23" s="51"/>
      <c r="Q23" s="50"/>
    </row>
    <row r="24" spans="1:24" ht="15.75" x14ac:dyDescent="0.25">
      <c r="N24" s="49"/>
      <c r="O24" s="50"/>
      <c r="P24" s="51"/>
      <c r="Q24" s="50"/>
    </row>
    <row r="25" spans="1:24" ht="15.75" x14ac:dyDescent="0.25">
      <c r="N25" s="49"/>
      <c r="O25" s="50"/>
      <c r="P25" s="51"/>
      <c r="Q25" s="50"/>
    </row>
    <row r="26" spans="1:24" ht="15.75" x14ac:dyDescent="0.25">
      <c r="N26" s="49"/>
      <c r="O26" s="50"/>
      <c r="P26" s="51"/>
      <c r="Q26" s="50"/>
    </row>
    <row r="27" spans="1:24" ht="15.75" x14ac:dyDescent="0.25">
      <c r="N27" s="49"/>
      <c r="O27" s="50"/>
      <c r="P27" s="51"/>
      <c r="Q27" s="50"/>
    </row>
    <row r="28" spans="1:24" ht="15.75" thickBot="1" x14ac:dyDescent="0.3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</row>
    <row r="29" spans="1:24" ht="15.75" thickTop="1" x14ac:dyDescent="0.25"/>
    <row r="30" spans="1:24" ht="45" x14ac:dyDescent="0.25">
      <c r="I30" s="45" t="s">
        <v>0</v>
      </c>
      <c r="J30" s="46" t="s">
        <v>85</v>
      </c>
      <c r="K30" s="42" t="s">
        <v>86</v>
      </c>
      <c r="L30" s="47" t="s">
        <v>6</v>
      </c>
      <c r="M30" s="20"/>
      <c r="N30" s="45" t="s">
        <v>0</v>
      </c>
      <c r="O30" s="46" t="s">
        <v>85</v>
      </c>
      <c r="P30" s="42" t="s">
        <v>86</v>
      </c>
      <c r="Q30" s="47" t="s">
        <v>6</v>
      </c>
    </row>
    <row r="31" spans="1:24" ht="15.75" x14ac:dyDescent="0.25">
      <c r="I31" s="49"/>
      <c r="J31" s="50"/>
      <c r="K31" s="51"/>
      <c r="L31" s="50"/>
      <c r="M31" s="52"/>
      <c r="N31" s="49"/>
      <c r="O31" s="50"/>
      <c r="P31" s="51"/>
      <c r="Q31" s="50"/>
    </row>
    <row r="32" spans="1:24" ht="15.75" x14ac:dyDescent="0.25">
      <c r="I32" s="49"/>
      <c r="J32" s="50"/>
      <c r="K32" s="51"/>
      <c r="L32" s="50"/>
      <c r="M32" s="52"/>
      <c r="N32" s="49"/>
      <c r="O32" s="50"/>
      <c r="P32" s="51"/>
      <c r="Q32" s="50"/>
    </row>
    <row r="33" spans="1:24" ht="15.75" x14ac:dyDescent="0.25">
      <c r="I33" s="49"/>
      <c r="J33" s="50"/>
      <c r="K33" s="51"/>
      <c r="L33" s="50"/>
      <c r="M33" s="52"/>
      <c r="N33" s="49"/>
      <c r="O33" s="50"/>
      <c r="P33" s="51"/>
      <c r="Q33" s="50"/>
    </row>
    <row r="34" spans="1:24" ht="15.75" x14ac:dyDescent="0.25">
      <c r="I34" s="49"/>
      <c r="J34" s="50"/>
      <c r="K34" s="51"/>
      <c r="L34" s="50"/>
      <c r="M34" s="52"/>
      <c r="N34" s="49"/>
      <c r="O34" s="50"/>
      <c r="P34" s="51"/>
      <c r="Q34" s="50"/>
    </row>
    <row r="35" spans="1:24" ht="15.75" x14ac:dyDescent="0.25">
      <c r="I35" s="49"/>
      <c r="J35" s="50"/>
      <c r="K35" s="51"/>
      <c r="L35" s="50"/>
      <c r="M35" s="52"/>
      <c r="N35" s="49"/>
      <c r="O35" s="50"/>
      <c r="P35" s="51"/>
      <c r="Q35" s="50"/>
    </row>
    <row r="36" spans="1:24" ht="15.75" x14ac:dyDescent="0.25">
      <c r="I36" s="49"/>
      <c r="J36" s="50"/>
      <c r="K36" s="51"/>
      <c r="L36" s="50"/>
      <c r="M36" s="52"/>
      <c r="N36" s="49"/>
      <c r="O36" s="50"/>
      <c r="P36" s="51"/>
      <c r="Q36" s="50"/>
    </row>
    <row r="37" spans="1:24" ht="15.75" x14ac:dyDescent="0.25">
      <c r="I37" s="49"/>
      <c r="J37" s="50"/>
      <c r="K37" s="51"/>
      <c r="L37" s="50"/>
      <c r="M37" s="52"/>
      <c r="N37" s="49"/>
      <c r="O37" s="50"/>
      <c r="P37" s="51"/>
      <c r="Q37" s="50"/>
    </row>
    <row r="38" spans="1:24" ht="15.75" x14ac:dyDescent="0.25">
      <c r="I38" s="49"/>
      <c r="J38" s="50"/>
      <c r="K38" s="51"/>
      <c r="L38" s="50"/>
      <c r="M38" s="52"/>
      <c r="N38" s="49"/>
      <c r="O38" s="50"/>
      <c r="P38" s="51"/>
      <c r="Q38" s="50"/>
    </row>
    <row r="39" spans="1:24" ht="15.75" x14ac:dyDescent="0.25">
      <c r="I39" s="49"/>
      <c r="J39" s="50"/>
      <c r="K39" s="51"/>
      <c r="L39" s="50"/>
      <c r="M39" s="52"/>
      <c r="N39" s="49"/>
      <c r="O39" s="50"/>
      <c r="P39" s="51"/>
      <c r="Q39" s="50"/>
    </row>
    <row r="40" spans="1:24" ht="15.75" x14ac:dyDescent="0.25">
      <c r="I40" s="49"/>
      <c r="J40" s="50"/>
      <c r="K40" s="51"/>
      <c r="L40" s="50"/>
      <c r="M40" s="52"/>
      <c r="N40" s="49"/>
      <c r="O40" s="50"/>
      <c r="P40" s="51"/>
      <c r="Q40" s="50"/>
    </row>
    <row r="41" spans="1:24" ht="15.75" x14ac:dyDescent="0.25">
      <c r="I41" s="49"/>
      <c r="J41" s="50"/>
      <c r="K41" s="51"/>
      <c r="L41" s="50"/>
      <c r="N41" s="49"/>
      <c r="O41" s="50"/>
      <c r="P41" s="51"/>
      <c r="Q41" s="50"/>
    </row>
    <row r="42" spans="1:24" ht="15.75" x14ac:dyDescent="0.25">
      <c r="I42" s="49"/>
      <c r="J42" s="50"/>
      <c r="K42" s="51"/>
      <c r="L42" s="50"/>
      <c r="N42" s="49"/>
      <c r="O42" s="50"/>
      <c r="P42" s="51"/>
      <c r="Q42" s="50"/>
    </row>
    <row r="44" spans="1:24" ht="15.75" thickBot="1" x14ac:dyDescent="0.3">
      <c r="A44" s="53"/>
      <c r="B44" s="53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</row>
    <row r="45" spans="1:24" ht="15.75" thickTop="1" x14ac:dyDescent="0.25"/>
    <row r="46" spans="1:24" ht="45" x14ac:dyDescent="0.25">
      <c r="N46" s="45" t="s">
        <v>0</v>
      </c>
      <c r="O46" s="46" t="s">
        <v>85</v>
      </c>
      <c r="P46" s="42" t="s">
        <v>86</v>
      </c>
      <c r="Q46" s="47" t="s">
        <v>6</v>
      </c>
    </row>
    <row r="47" spans="1:24" ht="15.75" x14ac:dyDescent="0.25">
      <c r="N47" s="49"/>
      <c r="O47" s="50"/>
      <c r="P47" s="51"/>
      <c r="Q47" s="50"/>
    </row>
    <row r="48" spans="1:24" ht="15.75" x14ac:dyDescent="0.25">
      <c r="N48" s="49"/>
      <c r="O48" s="50"/>
      <c r="P48" s="51"/>
      <c r="Q48" s="50"/>
    </row>
    <row r="49" spans="1:24" ht="15.75" x14ac:dyDescent="0.25">
      <c r="N49" s="49"/>
      <c r="O49" s="50"/>
      <c r="P49" s="51"/>
      <c r="Q49" s="50"/>
    </row>
    <row r="50" spans="1:24" ht="15.75" x14ac:dyDescent="0.25">
      <c r="N50" s="49"/>
      <c r="O50" s="50"/>
      <c r="P50" s="51"/>
      <c r="Q50" s="50"/>
    </row>
    <row r="51" spans="1:24" ht="15.75" x14ac:dyDescent="0.25">
      <c r="N51" s="49"/>
      <c r="O51" s="50"/>
      <c r="P51" s="51"/>
      <c r="Q51" s="50"/>
    </row>
    <row r="52" spans="1:24" ht="15.75" x14ac:dyDescent="0.25">
      <c r="N52" s="49"/>
      <c r="O52" s="50"/>
      <c r="P52" s="51"/>
      <c r="Q52" s="50"/>
    </row>
    <row r="53" spans="1:24" ht="15.75" x14ac:dyDescent="0.25">
      <c r="N53" s="49"/>
      <c r="O53" s="50"/>
      <c r="P53" s="51"/>
      <c r="Q53" s="50"/>
    </row>
    <row r="54" spans="1:24" ht="15.75" x14ac:dyDescent="0.25">
      <c r="N54" s="49"/>
      <c r="O54" s="50"/>
      <c r="P54" s="51"/>
      <c r="Q54" s="50"/>
    </row>
    <row r="56" spans="1:24" ht="15.75" thickBot="1" x14ac:dyDescent="0.3">
      <c r="A56" s="53"/>
      <c r="B56" s="53"/>
      <c r="C56" s="53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</row>
    <row r="57" spans="1:24" ht="15.75" thickTop="1" x14ac:dyDescent="0.25"/>
    <row r="58" spans="1:24" ht="45" x14ac:dyDescent="0.25">
      <c r="I58" s="45" t="s">
        <v>0</v>
      </c>
      <c r="J58" s="46" t="s">
        <v>85</v>
      </c>
      <c r="K58" s="42" t="s">
        <v>86</v>
      </c>
      <c r="L58" s="47" t="s">
        <v>6</v>
      </c>
      <c r="M58" s="20"/>
      <c r="N58" s="45" t="s">
        <v>0</v>
      </c>
      <c r="O58" s="46" t="s">
        <v>85</v>
      </c>
      <c r="P58" s="42" t="s">
        <v>86</v>
      </c>
      <c r="Q58" s="47" t="s">
        <v>6</v>
      </c>
    </row>
    <row r="59" spans="1:24" ht="15.75" x14ac:dyDescent="0.25">
      <c r="I59" s="49"/>
      <c r="J59" s="50"/>
      <c r="K59" s="51"/>
      <c r="L59" s="50"/>
      <c r="M59" s="52"/>
      <c r="N59" s="49"/>
      <c r="O59" s="50"/>
      <c r="P59" s="51"/>
      <c r="Q59" s="50"/>
    </row>
    <row r="60" spans="1:24" ht="15.75" x14ac:dyDescent="0.25">
      <c r="I60" s="49"/>
      <c r="J60" s="50"/>
      <c r="K60" s="51"/>
      <c r="L60" s="50"/>
      <c r="M60" s="52"/>
      <c r="N60" s="49"/>
      <c r="O60" s="50"/>
      <c r="P60" s="51"/>
      <c r="Q60" s="50"/>
    </row>
    <row r="61" spans="1:24" ht="15.75" x14ac:dyDescent="0.25">
      <c r="I61" s="49"/>
      <c r="J61" s="50"/>
      <c r="K61" s="51"/>
      <c r="L61" s="50"/>
      <c r="M61" s="52"/>
      <c r="N61" s="49"/>
      <c r="O61" s="50"/>
      <c r="P61" s="51"/>
      <c r="Q61" s="50"/>
    </row>
    <row r="62" spans="1:24" ht="15.75" x14ac:dyDescent="0.25">
      <c r="I62" s="49"/>
      <c r="J62" s="50"/>
      <c r="K62" s="51"/>
      <c r="L62" s="50"/>
      <c r="M62" s="52"/>
      <c r="N62" s="49"/>
      <c r="O62" s="50"/>
      <c r="P62" s="51"/>
      <c r="Q62" s="50"/>
    </row>
    <row r="63" spans="1:24" ht="15.75" x14ac:dyDescent="0.25">
      <c r="I63" s="49"/>
      <c r="J63" s="50"/>
      <c r="K63" s="51"/>
      <c r="L63" s="50"/>
      <c r="M63" s="52"/>
      <c r="N63" s="49"/>
      <c r="O63" s="50"/>
      <c r="P63" s="51"/>
      <c r="Q63" s="50"/>
    </row>
    <row r="64" spans="1:24" ht="15.75" x14ac:dyDescent="0.25">
      <c r="I64" s="49"/>
      <c r="J64" s="50"/>
      <c r="K64" s="51"/>
      <c r="L64" s="50"/>
      <c r="M64" s="52"/>
      <c r="N64" s="49"/>
      <c r="O64" s="50"/>
      <c r="P64" s="51"/>
      <c r="Q64" s="50"/>
    </row>
    <row r="65" spans="1:24" ht="15.75" x14ac:dyDescent="0.25">
      <c r="I65" s="49"/>
      <c r="J65" s="50"/>
      <c r="K65" s="51"/>
      <c r="L65" s="50"/>
      <c r="M65" s="52"/>
      <c r="N65" s="49"/>
      <c r="O65" s="50"/>
      <c r="P65" s="51"/>
      <c r="Q65" s="50"/>
    </row>
    <row r="66" spans="1:24" ht="15.75" x14ac:dyDescent="0.25">
      <c r="I66" s="49"/>
      <c r="J66" s="50"/>
      <c r="K66" s="51"/>
      <c r="L66" s="50"/>
      <c r="M66" s="52"/>
      <c r="N66" s="49"/>
      <c r="O66" s="50"/>
      <c r="P66" s="51"/>
      <c r="Q66" s="50"/>
    </row>
    <row r="67" spans="1:24" ht="15.75" x14ac:dyDescent="0.25">
      <c r="I67" s="49"/>
      <c r="J67" s="50"/>
      <c r="K67" s="51"/>
      <c r="L67" s="50"/>
      <c r="M67" s="52"/>
      <c r="N67" s="49"/>
      <c r="O67" s="50"/>
      <c r="P67" s="51"/>
      <c r="Q67" s="50"/>
    </row>
    <row r="68" spans="1:24" ht="15.75" x14ac:dyDescent="0.25">
      <c r="I68" s="49"/>
      <c r="J68" s="50"/>
      <c r="K68" s="51"/>
      <c r="L68" s="50"/>
      <c r="M68" s="52"/>
      <c r="N68" s="49"/>
      <c r="O68" s="50"/>
      <c r="P68" s="51"/>
      <c r="Q68" s="50"/>
    </row>
    <row r="69" spans="1:24" ht="15.75" x14ac:dyDescent="0.25">
      <c r="I69" s="49"/>
      <c r="J69" s="50"/>
      <c r="K69" s="51"/>
      <c r="L69" s="50"/>
      <c r="N69" s="49"/>
      <c r="O69" s="50"/>
      <c r="P69" s="51"/>
      <c r="Q69" s="50"/>
    </row>
    <row r="70" spans="1:24" ht="15.75" x14ac:dyDescent="0.25">
      <c r="I70" s="49"/>
      <c r="J70" s="50"/>
      <c r="K70" s="51"/>
      <c r="L70" s="50"/>
      <c r="N70" s="49"/>
      <c r="O70" s="50"/>
      <c r="P70" s="51"/>
      <c r="Q70" s="50"/>
    </row>
    <row r="72" spans="1:24" ht="15.75" thickBot="1" x14ac:dyDescent="0.3">
      <c r="A72" s="53"/>
      <c r="B72" s="53"/>
      <c r="C72" s="53"/>
      <c r="D72" s="53"/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</row>
    <row r="73" spans="1:24" ht="15.75" thickTop="1" x14ac:dyDescent="0.25"/>
    <row r="74" spans="1:24" ht="45" x14ac:dyDescent="0.25">
      <c r="N74" s="45" t="s">
        <v>0</v>
      </c>
      <c r="O74" s="46" t="s">
        <v>85</v>
      </c>
      <c r="P74" s="42" t="s">
        <v>86</v>
      </c>
      <c r="Q74" s="47" t="s">
        <v>6</v>
      </c>
    </row>
    <row r="75" spans="1:24" ht="15.75" x14ac:dyDescent="0.25">
      <c r="N75" s="49"/>
      <c r="O75" s="50"/>
      <c r="P75" s="51"/>
      <c r="Q75" s="50"/>
    </row>
    <row r="76" spans="1:24" ht="15.75" x14ac:dyDescent="0.25">
      <c r="N76" s="49"/>
      <c r="O76" s="50"/>
      <c r="P76" s="51"/>
      <c r="Q76" s="50"/>
    </row>
    <row r="77" spans="1:24" ht="15.75" x14ac:dyDescent="0.25">
      <c r="N77" s="49"/>
      <c r="O77" s="50"/>
      <c r="P77" s="51"/>
      <c r="Q77" s="50"/>
    </row>
    <row r="78" spans="1:24" ht="15.75" x14ac:dyDescent="0.25">
      <c r="N78" s="49"/>
      <c r="O78" s="50"/>
      <c r="P78" s="51"/>
      <c r="Q78" s="50"/>
    </row>
    <row r="79" spans="1:24" ht="15.75" x14ac:dyDescent="0.25">
      <c r="N79" s="49"/>
      <c r="O79" s="50"/>
      <c r="P79" s="51"/>
      <c r="Q79" s="50"/>
    </row>
    <row r="80" spans="1:24" ht="15.75" x14ac:dyDescent="0.25">
      <c r="N80" s="49"/>
      <c r="O80" s="50"/>
      <c r="P80" s="51"/>
      <c r="Q80" s="50"/>
    </row>
    <row r="81" spans="1:24" ht="15.75" x14ac:dyDescent="0.25">
      <c r="N81" s="49"/>
      <c r="O81" s="50"/>
      <c r="P81" s="51"/>
      <c r="Q81" s="50"/>
    </row>
    <row r="82" spans="1:24" ht="15.75" x14ac:dyDescent="0.25">
      <c r="N82" s="49"/>
      <c r="O82" s="50"/>
      <c r="P82" s="51"/>
      <c r="Q82" s="50"/>
    </row>
    <row r="84" spans="1:24" ht="15.75" thickBot="1" x14ac:dyDescent="0.3">
      <c r="A84" s="53"/>
      <c r="B84" s="53"/>
      <c r="C84" s="53"/>
      <c r="D84" s="53"/>
      <c r="E84" s="53"/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</row>
    <row r="85" spans="1:24" ht="15.75" thickTop="1" x14ac:dyDescent="0.25"/>
    <row r="86" spans="1:24" ht="45" x14ac:dyDescent="0.25">
      <c r="I86" s="45" t="s">
        <v>0</v>
      </c>
      <c r="J86" s="46" t="s">
        <v>85</v>
      </c>
      <c r="K86" s="42" t="s">
        <v>86</v>
      </c>
      <c r="L86" s="47" t="s">
        <v>6</v>
      </c>
      <c r="M86" s="20"/>
      <c r="N86" s="45" t="s">
        <v>0</v>
      </c>
      <c r="O86" s="46" t="s">
        <v>85</v>
      </c>
      <c r="P86" s="42" t="s">
        <v>86</v>
      </c>
      <c r="Q86" s="47" t="s">
        <v>6</v>
      </c>
    </row>
    <row r="87" spans="1:24" ht="15.75" x14ac:dyDescent="0.25">
      <c r="I87" s="49"/>
      <c r="J87" s="50"/>
      <c r="K87" s="51"/>
      <c r="L87" s="50"/>
      <c r="M87" s="52"/>
      <c r="N87" s="49"/>
      <c r="O87" s="50"/>
      <c r="P87" s="51"/>
      <c r="Q87" s="50"/>
    </row>
    <row r="88" spans="1:24" ht="15.75" x14ac:dyDescent="0.25">
      <c r="I88" s="49"/>
      <c r="J88" s="50"/>
      <c r="K88" s="51"/>
      <c r="L88" s="50"/>
      <c r="M88" s="52"/>
      <c r="N88" s="49"/>
      <c r="O88" s="50"/>
      <c r="P88" s="51"/>
      <c r="Q88" s="50"/>
    </row>
    <row r="89" spans="1:24" ht="15.75" x14ac:dyDescent="0.25">
      <c r="I89" s="49"/>
      <c r="J89" s="50"/>
      <c r="K89" s="51"/>
      <c r="L89" s="50"/>
      <c r="M89" s="52"/>
      <c r="N89" s="49"/>
      <c r="O89" s="50"/>
      <c r="P89" s="51"/>
      <c r="Q89" s="50"/>
    </row>
    <row r="90" spans="1:24" ht="15.75" x14ac:dyDescent="0.25">
      <c r="I90" s="49"/>
      <c r="J90" s="50"/>
      <c r="K90" s="51"/>
      <c r="L90" s="50"/>
      <c r="M90" s="52"/>
      <c r="N90" s="49"/>
      <c r="O90" s="50"/>
      <c r="P90" s="51"/>
      <c r="Q90" s="50"/>
    </row>
    <row r="91" spans="1:24" ht="15.75" x14ac:dyDescent="0.25">
      <c r="I91" s="49"/>
      <c r="J91" s="50"/>
      <c r="K91" s="51"/>
      <c r="L91" s="50"/>
      <c r="M91" s="52"/>
      <c r="N91" s="49"/>
      <c r="O91" s="50"/>
      <c r="P91" s="51"/>
      <c r="Q91" s="50"/>
    </row>
    <row r="92" spans="1:24" ht="15.75" x14ac:dyDescent="0.25">
      <c r="I92" s="49"/>
      <c r="J92" s="50"/>
      <c r="K92" s="51"/>
      <c r="L92" s="50"/>
      <c r="M92" s="52"/>
      <c r="N92" s="49"/>
      <c r="O92" s="50"/>
      <c r="P92" s="51"/>
      <c r="Q92" s="50"/>
    </row>
    <row r="93" spans="1:24" ht="15.75" x14ac:dyDescent="0.25">
      <c r="I93" s="49"/>
      <c r="J93" s="50"/>
      <c r="K93" s="51"/>
      <c r="L93" s="50"/>
      <c r="M93" s="52"/>
      <c r="N93" s="49"/>
      <c r="O93" s="50"/>
      <c r="P93" s="51"/>
      <c r="Q93" s="50"/>
    </row>
    <row r="94" spans="1:24" ht="15.75" x14ac:dyDescent="0.25">
      <c r="I94" s="49"/>
      <c r="J94" s="50"/>
      <c r="K94" s="51"/>
      <c r="L94" s="50"/>
      <c r="M94" s="52"/>
      <c r="N94" s="49"/>
      <c r="O94" s="50"/>
      <c r="P94" s="51"/>
      <c r="Q94" s="50"/>
    </row>
    <row r="95" spans="1:24" ht="15.75" x14ac:dyDescent="0.25">
      <c r="I95" s="49"/>
      <c r="J95" s="50"/>
      <c r="K95" s="51"/>
      <c r="L95" s="50"/>
      <c r="M95" s="52"/>
      <c r="N95" s="49"/>
      <c r="O95" s="50"/>
      <c r="P95" s="51"/>
      <c r="Q95" s="50"/>
    </row>
    <row r="96" spans="1:24" ht="15.75" x14ac:dyDescent="0.25">
      <c r="I96" s="49"/>
      <c r="J96" s="50"/>
      <c r="K96" s="51"/>
      <c r="L96" s="50"/>
      <c r="M96" s="52"/>
      <c r="N96" s="49"/>
      <c r="O96" s="50"/>
      <c r="P96" s="51"/>
      <c r="Q96" s="50"/>
    </row>
    <row r="97" spans="1:24" ht="15.75" x14ac:dyDescent="0.25">
      <c r="I97" s="49"/>
      <c r="J97" s="50"/>
      <c r="K97" s="51"/>
      <c r="L97" s="50"/>
      <c r="N97" s="49"/>
      <c r="O97" s="50"/>
      <c r="P97" s="51"/>
      <c r="Q97" s="50"/>
    </row>
    <row r="98" spans="1:24" ht="15.75" x14ac:dyDescent="0.25">
      <c r="I98" s="49"/>
      <c r="J98" s="50"/>
      <c r="K98" s="51"/>
      <c r="L98" s="50"/>
      <c r="N98" s="49"/>
      <c r="O98" s="50"/>
      <c r="P98" s="51"/>
      <c r="Q98" s="50"/>
    </row>
    <row r="100" spans="1:24" ht="15.75" thickBot="1" x14ac:dyDescent="0.3">
      <c r="A100" s="53"/>
      <c r="B100" s="53"/>
      <c r="C100" s="53"/>
      <c r="D100" s="53"/>
      <c r="E100" s="53"/>
      <c r="F100" s="53"/>
      <c r="G100" s="53"/>
      <c r="H100" s="53"/>
      <c r="I100" s="53"/>
      <c r="J100" s="53"/>
      <c r="K100" s="53"/>
      <c r="L100" s="53"/>
      <c r="M100" s="53"/>
      <c r="N100" s="53"/>
      <c r="O100" s="53"/>
      <c r="P100" s="53"/>
      <c r="Q100" s="53"/>
      <c r="R100" s="53"/>
      <c r="S100" s="53"/>
      <c r="T100" s="53"/>
      <c r="U100" s="53"/>
      <c r="V100" s="53"/>
      <c r="W100" s="53"/>
      <c r="X100" s="53"/>
    </row>
    <row r="101" spans="1:24" ht="15.75" thickTop="1" x14ac:dyDescent="0.25"/>
    <row r="102" spans="1:24" ht="45" x14ac:dyDescent="0.25">
      <c r="N102" s="45" t="s">
        <v>0</v>
      </c>
      <c r="O102" s="46" t="s">
        <v>85</v>
      </c>
      <c r="P102" s="42" t="s">
        <v>86</v>
      </c>
      <c r="Q102" s="47" t="s">
        <v>6</v>
      </c>
    </row>
    <row r="103" spans="1:24" ht="15.75" x14ac:dyDescent="0.25">
      <c r="N103" s="49"/>
      <c r="O103" s="50"/>
      <c r="P103" s="51"/>
      <c r="Q103" s="50"/>
    </row>
    <row r="104" spans="1:24" ht="15.75" x14ac:dyDescent="0.25">
      <c r="N104" s="49"/>
      <c r="O104" s="50"/>
      <c r="P104" s="51"/>
      <c r="Q104" s="50"/>
    </row>
    <row r="105" spans="1:24" ht="15.75" x14ac:dyDescent="0.25">
      <c r="N105" s="49"/>
      <c r="O105" s="50"/>
      <c r="P105" s="51"/>
      <c r="Q105" s="50"/>
    </row>
    <row r="106" spans="1:24" ht="15.75" x14ac:dyDescent="0.25">
      <c r="N106" s="49"/>
      <c r="O106" s="50"/>
      <c r="P106" s="51"/>
      <c r="Q106" s="50"/>
    </row>
    <row r="107" spans="1:24" ht="15.75" x14ac:dyDescent="0.25">
      <c r="N107" s="49"/>
      <c r="O107" s="50"/>
      <c r="P107" s="51"/>
      <c r="Q107" s="50"/>
    </row>
    <row r="108" spans="1:24" ht="15.75" x14ac:dyDescent="0.25">
      <c r="N108" s="49"/>
      <c r="O108" s="50"/>
      <c r="P108" s="51"/>
      <c r="Q108" s="50"/>
    </row>
    <row r="109" spans="1:24" ht="15.75" x14ac:dyDescent="0.25">
      <c r="N109" s="49"/>
      <c r="O109" s="50"/>
      <c r="P109" s="51"/>
      <c r="Q109" s="50"/>
    </row>
    <row r="110" spans="1:24" ht="15.75" x14ac:dyDescent="0.25">
      <c r="N110" s="49"/>
      <c r="O110" s="50"/>
      <c r="P110" s="51"/>
      <c r="Q110" s="50"/>
    </row>
    <row r="112" spans="1:24" ht="15.75" thickBot="1" x14ac:dyDescent="0.3">
      <c r="A112" s="53"/>
      <c r="B112" s="53"/>
      <c r="C112" s="53"/>
      <c r="D112" s="53"/>
      <c r="E112" s="53"/>
      <c r="F112" s="53"/>
      <c r="G112" s="53"/>
      <c r="H112" s="53"/>
      <c r="I112" s="53"/>
      <c r="J112" s="53"/>
      <c r="K112" s="53"/>
      <c r="L112" s="53"/>
      <c r="M112" s="53"/>
      <c r="N112" s="53"/>
      <c r="O112" s="53"/>
      <c r="P112" s="53"/>
      <c r="Q112" s="53"/>
      <c r="R112" s="53"/>
      <c r="S112" s="53"/>
      <c r="T112" s="53"/>
      <c r="U112" s="53"/>
      <c r="V112" s="53"/>
      <c r="W112" s="53"/>
      <c r="X112" s="53"/>
    </row>
    <row r="113" spans="1:24" ht="15.75" thickTop="1" x14ac:dyDescent="0.25"/>
    <row r="114" spans="1:24" ht="45" x14ac:dyDescent="0.25">
      <c r="I114" s="45" t="s">
        <v>0</v>
      </c>
      <c r="J114" s="46" t="s">
        <v>85</v>
      </c>
      <c r="K114" s="42" t="s">
        <v>86</v>
      </c>
      <c r="L114" s="47" t="s">
        <v>6</v>
      </c>
      <c r="M114" s="20"/>
      <c r="N114" s="45" t="s">
        <v>0</v>
      </c>
      <c r="O114" s="46" t="s">
        <v>85</v>
      </c>
      <c r="P114" s="42" t="s">
        <v>86</v>
      </c>
      <c r="Q114" s="47" t="s">
        <v>6</v>
      </c>
    </row>
    <row r="115" spans="1:24" ht="15.75" x14ac:dyDescent="0.25">
      <c r="I115" s="49"/>
      <c r="J115" s="50"/>
      <c r="K115" s="51"/>
      <c r="L115" s="50"/>
      <c r="M115" s="52"/>
      <c r="N115" s="49"/>
      <c r="O115" s="50"/>
      <c r="P115" s="51"/>
      <c r="Q115" s="50"/>
    </row>
    <row r="116" spans="1:24" ht="15.75" x14ac:dyDescent="0.25">
      <c r="I116" s="49"/>
      <c r="J116" s="50"/>
      <c r="K116" s="51"/>
      <c r="L116" s="50"/>
      <c r="M116" s="52"/>
      <c r="N116" s="49"/>
      <c r="O116" s="50"/>
      <c r="P116" s="51"/>
      <c r="Q116" s="50"/>
    </row>
    <row r="117" spans="1:24" ht="15.75" x14ac:dyDescent="0.25">
      <c r="I117" s="49"/>
      <c r="J117" s="50"/>
      <c r="K117" s="51"/>
      <c r="L117" s="50"/>
      <c r="M117" s="52"/>
      <c r="N117" s="49"/>
      <c r="O117" s="50"/>
      <c r="P117" s="51"/>
      <c r="Q117" s="50"/>
    </row>
    <row r="118" spans="1:24" ht="15.75" x14ac:dyDescent="0.25">
      <c r="I118" s="49"/>
      <c r="J118" s="50"/>
      <c r="K118" s="51"/>
      <c r="L118" s="50"/>
      <c r="M118" s="52"/>
      <c r="N118" s="49"/>
      <c r="O118" s="50"/>
      <c r="P118" s="51"/>
      <c r="Q118" s="50"/>
    </row>
    <row r="119" spans="1:24" ht="15.75" x14ac:dyDescent="0.25">
      <c r="I119" s="49"/>
      <c r="J119" s="50"/>
      <c r="K119" s="51"/>
      <c r="L119" s="50"/>
      <c r="M119" s="52"/>
      <c r="N119" s="49"/>
      <c r="O119" s="50"/>
      <c r="P119" s="51"/>
      <c r="Q119" s="50"/>
    </row>
    <row r="120" spans="1:24" ht="15.75" x14ac:dyDescent="0.25">
      <c r="I120" s="49"/>
      <c r="J120" s="50"/>
      <c r="K120" s="51"/>
      <c r="L120" s="50"/>
      <c r="M120" s="52"/>
      <c r="N120" s="49"/>
      <c r="O120" s="50"/>
      <c r="P120" s="51"/>
      <c r="Q120" s="50"/>
    </row>
    <row r="121" spans="1:24" ht="15.75" x14ac:dyDescent="0.25">
      <c r="I121" s="49"/>
      <c r="J121" s="50"/>
      <c r="K121" s="51"/>
      <c r="L121" s="50"/>
      <c r="M121" s="52"/>
      <c r="N121" s="49"/>
      <c r="O121" s="50"/>
      <c r="P121" s="51"/>
      <c r="Q121" s="50"/>
    </row>
    <row r="122" spans="1:24" ht="15.75" x14ac:dyDescent="0.25">
      <c r="I122" s="49"/>
      <c r="J122" s="50"/>
      <c r="K122" s="51"/>
      <c r="L122" s="50"/>
      <c r="M122" s="52"/>
      <c r="N122" s="49"/>
      <c r="O122" s="50"/>
      <c r="P122" s="51"/>
      <c r="Q122" s="50"/>
    </row>
    <row r="123" spans="1:24" ht="15.75" x14ac:dyDescent="0.25">
      <c r="I123" s="49"/>
      <c r="J123" s="50"/>
      <c r="K123" s="51"/>
      <c r="L123" s="50"/>
      <c r="M123" s="52"/>
      <c r="N123" s="49"/>
      <c r="O123" s="50"/>
      <c r="P123" s="51"/>
      <c r="Q123" s="50"/>
    </row>
    <row r="124" spans="1:24" ht="15.75" x14ac:dyDescent="0.25">
      <c r="I124" s="49"/>
      <c r="J124" s="50"/>
      <c r="K124" s="51"/>
      <c r="L124" s="50"/>
      <c r="M124" s="52"/>
      <c r="N124" s="49"/>
      <c r="O124" s="50"/>
      <c r="P124" s="51"/>
      <c r="Q124" s="50"/>
    </row>
    <row r="125" spans="1:24" ht="15.75" x14ac:dyDescent="0.25">
      <c r="I125" s="49"/>
      <c r="J125" s="50"/>
      <c r="K125" s="51"/>
      <c r="L125" s="50"/>
      <c r="N125" s="49"/>
      <c r="O125" s="50"/>
      <c r="P125" s="51"/>
      <c r="Q125" s="50"/>
    </row>
    <row r="126" spans="1:24" ht="15.75" x14ac:dyDescent="0.25">
      <c r="I126" s="49"/>
      <c r="J126" s="50"/>
      <c r="K126" s="51"/>
      <c r="L126" s="50"/>
      <c r="N126" s="49"/>
      <c r="O126" s="50"/>
      <c r="P126" s="51"/>
      <c r="Q126" s="50"/>
    </row>
    <row r="128" spans="1:24" ht="15.75" thickBot="1" x14ac:dyDescent="0.3">
      <c r="A128" s="53"/>
      <c r="B128" s="53"/>
      <c r="C128" s="53"/>
      <c r="D128" s="53"/>
      <c r="E128" s="53"/>
      <c r="F128" s="53"/>
      <c r="G128" s="53"/>
      <c r="H128" s="53"/>
      <c r="I128" s="53"/>
      <c r="J128" s="53"/>
      <c r="K128" s="53"/>
      <c r="L128" s="53"/>
      <c r="M128" s="53"/>
      <c r="N128" s="53"/>
      <c r="O128" s="53"/>
      <c r="P128" s="53"/>
      <c r="Q128" s="53"/>
      <c r="R128" s="53"/>
      <c r="S128" s="53"/>
      <c r="T128" s="53"/>
      <c r="U128" s="53"/>
      <c r="V128" s="53"/>
      <c r="W128" s="53"/>
      <c r="X128" s="53"/>
    </row>
    <row r="129" spans="1:24" ht="15.75" thickTop="1" x14ac:dyDescent="0.25"/>
    <row r="130" spans="1:24" ht="45" x14ac:dyDescent="0.25">
      <c r="N130" s="45" t="s">
        <v>0</v>
      </c>
      <c r="O130" s="46" t="s">
        <v>85</v>
      </c>
      <c r="P130" s="42" t="s">
        <v>86</v>
      </c>
      <c r="Q130" s="47" t="s">
        <v>6</v>
      </c>
    </row>
    <row r="131" spans="1:24" ht="15.75" x14ac:dyDescent="0.25">
      <c r="N131" s="49"/>
      <c r="O131" s="50"/>
      <c r="P131" s="51"/>
      <c r="Q131" s="50"/>
    </row>
    <row r="132" spans="1:24" ht="15.75" x14ac:dyDescent="0.25">
      <c r="N132" s="49"/>
      <c r="O132" s="50"/>
      <c r="P132" s="51"/>
      <c r="Q132" s="50"/>
    </row>
    <row r="133" spans="1:24" ht="15.75" x14ac:dyDescent="0.25">
      <c r="N133" s="49"/>
      <c r="O133" s="50"/>
      <c r="P133" s="51"/>
      <c r="Q133" s="50"/>
    </row>
    <row r="134" spans="1:24" ht="15.75" x14ac:dyDescent="0.25">
      <c r="N134" s="49"/>
      <c r="O134" s="50"/>
      <c r="P134" s="51"/>
      <c r="Q134" s="50"/>
    </row>
    <row r="135" spans="1:24" ht="15.75" x14ac:dyDescent="0.25">
      <c r="N135" s="49"/>
      <c r="O135" s="50"/>
      <c r="P135" s="51"/>
      <c r="Q135" s="50"/>
    </row>
    <row r="136" spans="1:24" ht="15.75" x14ac:dyDescent="0.25">
      <c r="N136" s="49"/>
      <c r="O136" s="50"/>
      <c r="P136" s="51"/>
      <c r="Q136" s="50"/>
    </row>
    <row r="137" spans="1:24" ht="15.75" x14ac:dyDescent="0.25">
      <c r="N137" s="49"/>
      <c r="O137" s="50"/>
      <c r="P137" s="51"/>
      <c r="Q137" s="50"/>
    </row>
    <row r="138" spans="1:24" ht="15.75" x14ac:dyDescent="0.25">
      <c r="N138" s="49"/>
      <c r="O138" s="50"/>
      <c r="P138" s="51"/>
      <c r="Q138" s="50"/>
    </row>
    <row r="140" spans="1:24" ht="15.75" thickBot="1" x14ac:dyDescent="0.3">
      <c r="A140" s="53"/>
      <c r="B140" s="53"/>
      <c r="C140" s="53"/>
      <c r="D140" s="53"/>
      <c r="E140" s="53"/>
      <c r="F140" s="53"/>
      <c r="G140" s="53"/>
      <c r="H140" s="53"/>
      <c r="I140" s="53"/>
      <c r="J140" s="53"/>
      <c r="K140" s="53"/>
      <c r="L140" s="53"/>
      <c r="M140" s="53"/>
      <c r="N140" s="53"/>
      <c r="O140" s="53"/>
      <c r="P140" s="53"/>
      <c r="Q140" s="53"/>
      <c r="R140" s="53"/>
      <c r="S140" s="53"/>
      <c r="T140" s="53"/>
      <c r="U140" s="53"/>
      <c r="V140" s="53"/>
      <c r="W140" s="53"/>
      <c r="X140" s="53"/>
    </row>
    <row r="141" spans="1:24" ht="15.75" thickTop="1" x14ac:dyDescent="0.25"/>
  </sheetData>
  <mergeCells count="3">
    <mergeCell ref="D2:P2"/>
    <mergeCell ref="E3:Q3"/>
    <mergeCell ref="B4:X5"/>
  </mergeCells>
  <pageMargins left="0.25" right="0.25" top="0.75" bottom="0.75" header="0.3" footer="0.3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1"/>
  </sheetPr>
  <dimension ref="A2:AB141"/>
  <sheetViews>
    <sheetView showWhiteSpace="0" view="pageLayout" topLeftCell="A115" zoomScale="115" zoomScaleNormal="100" zoomScalePageLayoutView="115" workbookViewId="0">
      <selection activeCell="T135" sqref="T135"/>
    </sheetView>
  </sheetViews>
  <sheetFormatPr defaultRowHeight="15" x14ac:dyDescent="0.25"/>
  <cols>
    <col min="1" max="8" width="5.7109375" customWidth="1"/>
    <col min="9" max="9" width="4.28515625" customWidth="1"/>
    <col min="10" max="11" width="7.7109375" customWidth="1"/>
    <col min="12" max="12" width="4.28515625" customWidth="1"/>
    <col min="13" max="13" width="4.85546875" customWidth="1"/>
    <col min="14" max="14" width="4.28515625" customWidth="1"/>
    <col min="15" max="16" width="7.7109375" customWidth="1"/>
    <col min="17" max="17" width="4.28515625" customWidth="1"/>
    <col min="18" max="25" width="5.7109375" customWidth="1"/>
  </cols>
  <sheetData>
    <row r="2" spans="2:28" ht="18" customHeight="1" x14ac:dyDescent="0.25">
      <c r="B2" s="43"/>
      <c r="C2" s="43"/>
      <c r="D2" s="119" t="s">
        <v>82</v>
      </c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43"/>
    </row>
    <row r="3" spans="2:28" ht="18.75" x14ac:dyDescent="0.25">
      <c r="B3" s="44"/>
      <c r="C3" s="44"/>
      <c r="D3" s="44"/>
      <c r="E3" s="120" t="s">
        <v>83</v>
      </c>
      <c r="F3" s="120"/>
      <c r="G3" s="120"/>
      <c r="H3" s="120"/>
      <c r="I3" s="120"/>
      <c r="J3" s="120"/>
      <c r="K3" s="120"/>
      <c r="L3" s="120"/>
      <c r="M3" s="120"/>
      <c r="N3" s="120"/>
      <c r="O3" s="120"/>
      <c r="P3" s="120"/>
      <c r="Q3" s="120"/>
    </row>
    <row r="4" spans="2:28" ht="18.75" customHeight="1" x14ac:dyDescent="0.25">
      <c r="B4" s="121" t="s">
        <v>84</v>
      </c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</row>
    <row r="5" spans="2:28" ht="9" customHeight="1" x14ac:dyDescent="0.25">
      <c r="B5" s="121"/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  <c r="P5" s="121"/>
      <c r="Q5" s="121"/>
      <c r="R5" s="121"/>
      <c r="S5" s="121"/>
      <c r="T5" s="121"/>
      <c r="U5" s="121"/>
      <c r="V5" s="121"/>
      <c r="W5" s="121"/>
      <c r="X5" s="121"/>
    </row>
    <row r="6" spans="2:28" ht="45" x14ac:dyDescent="0.25">
      <c r="I6" s="45" t="s">
        <v>0</v>
      </c>
      <c r="J6" s="46" t="s">
        <v>85</v>
      </c>
      <c r="K6" s="42" t="s">
        <v>86</v>
      </c>
      <c r="L6" s="47" t="s">
        <v>6</v>
      </c>
      <c r="M6" s="20"/>
      <c r="N6" s="45" t="s">
        <v>0</v>
      </c>
      <c r="O6" s="46" t="s">
        <v>85</v>
      </c>
      <c r="P6" s="42" t="s">
        <v>86</v>
      </c>
      <c r="Q6" s="47" t="s">
        <v>6</v>
      </c>
    </row>
    <row r="7" spans="2:28" ht="15.75" x14ac:dyDescent="0.25">
      <c r="I7" s="49"/>
      <c r="J7" s="50"/>
      <c r="K7" s="51"/>
      <c r="L7" s="50"/>
      <c r="M7" s="52"/>
      <c r="N7" s="49"/>
      <c r="O7" s="50"/>
      <c r="P7" s="51"/>
      <c r="Q7" s="50"/>
    </row>
    <row r="8" spans="2:28" ht="15.75" x14ac:dyDescent="0.25">
      <c r="I8" s="49"/>
      <c r="J8" s="50"/>
      <c r="K8" s="51"/>
      <c r="L8" s="50"/>
      <c r="M8" s="52"/>
      <c r="N8" s="49"/>
      <c r="O8" s="50"/>
      <c r="P8" s="51"/>
      <c r="Q8" s="50"/>
      <c r="AB8" s="6"/>
    </row>
    <row r="9" spans="2:28" ht="15.75" x14ac:dyDescent="0.25">
      <c r="I9" s="49"/>
      <c r="J9" s="50"/>
      <c r="K9" s="51"/>
      <c r="L9" s="50"/>
      <c r="M9" s="52"/>
      <c r="N9" s="49"/>
      <c r="O9" s="50"/>
      <c r="P9" s="51"/>
      <c r="Q9" s="50"/>
    </row>
    <row r="10" spans="2:28" ht="15.75" x14ac:dyDescent="0.25">
      <c r="I10" s="49"/>
      <c r="J10" s="50"/>
      <c r="K10" s="51"/>
      <c r="L10" s="50"/>
      <c r="M10" s="52"/>
      <c r="N10" s="49"/>
      <c r="O10" s="50"/>
      <c r="P10" s="51"/>
      <c r="Q10" s="50"/>
    </row>
    <row r="11" spans="2:28" ht="15.75" x14ac:dyDescent="0.25">
      <c r="I11" s="49"/>
      <c r="J11" s="50"/>
      <c r="K11" s="51"/>
      <c r="L11" s="50"/>
      <c r="M11" s="52"/>
      <c r="N11" s="49"/>
      <c r="O11" s="50"/>
      <c r="P11" s="51"/>
      <c r="Q11" s="50"/>
    </row>
    <row r="12" spans="2:28" ht="15.75" x14ac:dyDescent="0.25">
      <c r="I12" s="49"/>
      <c r="J12" s="50"/>
      <c r="K12" s="51"/>
      <c r="L12" s="50"/>
      <c r="M12" s="52"/>
      <c r="N12" s="49"/>
      <c r="O12" s="50"/>
      <c r="P12" s="51"/>
      <c r="Q12" s="50"/>
    </row>
    <row r="13" spans="2:28" ht="15.75" x14ac:dyDescent="0.25">
      <c r="I13" s="49"/>
      <c r="J13" s="50"/>
      <c r="K13" s="51"/>
      <c r="L13" s="50"/>
      <c r="M13" s="52"/>
      <c r="N13" s="49"/>
      <c r="O13" s="50"/>
      <c r="P13" s="51"/>
      <c r="Q13" s="50"/>
    </row>
    <row r="14" spans="2:28" ht="15.75" x14ac:dyDescent="0.25">
      <c r="I14" s="49"/>
      <c r="J14" s="50"/>
      <c r="K14" s="51"/>
      <c r="L14" s="50"/>
      <c r="M14" s="52"/>
      <c r="N14" s="49"/>
      <c r="O14" s="50"/>
      <c r="P14" s="51"/>
      <c r="Q14" s="50"/>
    </row>
    <row r="15" spans="2:28" ht="15.75" x14ac:dyDescent="0.25">
      <c r="I15" s="49"/>
      <c r="J15" s="50"/>
      <c r="K15" s="51"/>
      <c r="L15" s="50"/>
      <c r="M15" s="52"/>
      <c r="N15" s="49"/>
      <c r="O15" s="50"/>
      <c r="P15" s="51"/>
      <c r="Q15" s="50"/>
    </row>
    <row r="16" spans="2:28" ht="15.75" x14ac:dyDescent="0.25">
      <c r="I16" s="49"/>
      <c r="J16" s="50"/>
      <c r="K16" s="51"/>
      <c r="L16" s="50"/>
      <c r="M16" s="52"/>
      <c r="N16" s="49"/>
      <c r="O16" s="50"/>
      <c r="P16" s="51"/>
      <c r="Q16" s="50"/>
    </row>
    <row r="17" spans="1:27" ht="15.75" thickBot="1" x14ac:dyDescent="0.3">
      <c r="A17" s="53"/>
      <c r="B17" s="53"/>
      <c r="C17" s="53"/>
      <c r="D17" s="53"/>
      <c r="E17" s="53"/>
      <c r="F17" s="53"/>
      <c r="G17" s="53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</row>
    <row r="18" spans="1:27" ht="15.75" thickTop="1" x14ac:dyDescent="0.25"/>
    <row r="19" spans="1:27" ht="45" x14ac:dyDescent="0.25">
      <c r="N19" s="45" t="s">
        <v>0</v>
      </c>
      <c r="O19" s="46" t="s">
        <v>85</v>
      </c>
      <c r="P19" s="42" t="s">
        <v>86</v>
      </c>
      <c r="Q19" s="47" t="s">
        <v>6</v>
      </c>
      <c r="AA19" s="55"/>
    </row>
    <row r="20" spans="1:27" ht="15.75" x14ac:dyDescent="0.25">
      <c r="N20" s="49"/>
      <c r="O20" s="50"/>
      <c r="P20" s="51"/>
      <c r="Q20" s="50"/>
    </row>
    <row r="21" spans="1:27" ht="15.75" x14ac:dyDescent="0.25">
      <c r="N21" s="49"/>
      <c r="O21" s="50"/>
      <c r="P21" s="51"/>
      <c r="Q21" s="50"/>
    </row>
    <row r="22" spans="1:27" ht="15.75" x14ac:dyDescent="0.25">
      <c r="N22" s="49"/>
      <c r="O22" s="50"/>
      <c r="P22" s="51"/>
      <c r="Q22" s="50"/>
    </row>
    <row r="23" spans="1:27" ht="15.75" x14ac:dyDescent="0.25">
      <c r="N23" s="49"/>
      <c r="O23" s="50"/>
      <c r="P23" s="51"/>
      <c r="Q23" s="50"/>
    </row>
    <row r="24" spans="1:27" ht="15.75" x14ac:dyDescent="0.25">
      <c r="N24" s="49"/>
      <c r="O24" s="50"/>
      <c r="P24" s="51"/>
      <c r="Q24" s="50"/>
    </row>
    <row r="25" spans="1:27" ht="15.75" x14ac:dyDescent="0.25">
      <c r="N25" s="49"/>
      <c r="O25" s="50"/>
      <c r="P25" s="51"/>
      <c r="Q25" s="50"/>
    </row>
    <row r="26" spans="1:27" ht="15.75" x14ac:dyDescent="0.25">
      <c r="N26" s="49"/>
      <c r="O26" s="50"/>
      <c r="P26" s="51"/>
      <c r="Q26" s="50"/>
    </row>
    <row r="27" spans="1:27" ht="15.75" x14ac:dyDescent="0.25">
      <c r="N27" s="49"/>
      <c r="O27" s="50"/>
      <c r="P27" s="51"/>
      <c r="Q27" s="50"/>
    </row>
    <row r="28" spans="1:27" ht="15.75" thickBot="1" x14ac:dyDescent="0.3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</row>
    <row r="29" spans="1:27" ht="15.75" thickTop="1" x14ac:dyDescent="0.25"/>
    <row r="30" spans="1:27" ht="45" x14ac:dyDescent="0.25">
      <c r="I30" s="45" t="s">
        <v>0</v>
      </c>
      <c r="J30" s="46" t="s">
        <v>85</v>
      </c>
      <c r="K30" s="42" t="s">
        <v>86</v>
      </c>
      <c r="L30" s="47" t="s">
        <v>6</v>
      </c>
      <c r="M30" s="20"/>
      <c r="N30" s="45" t="s">
        <v>0</v>
      </c>
      <c r="O30" s="46" t="s">
        <v>85</v>
      </c>
      <c r="P30" s="42" t="s">
        <v>86</v>
      </c>
      <c r="Q30" s="47" t="s">
        <v>6</v>
      </c>
    </row>
    <row r="31" spans="1:27" ht="15.75" x14ac:dyDescent="0.25">
      <c r="I31" s="49"/>
      <c r="J31" s="50"/>
      <c r="K31" s="51"/>
      <c r="L31" s="50"/>
      <c r="M31" s="52"/>
      <c r="N31" s="49"/>
      <c r="O31" s="50"/>
      <c r="P31" s="51"/>
      <c r="Q31" s="50"/>
    </row>
    <row r="32" spans="1:27" ht="15.75" x14ac:dyDescent="0.25">
      <c r="I32" s="49"/>
      <c r="J32" s="50"/>
      <c r="K32" s="51"/>
      <c r="L32" s="50"/>
      <c r="M32" s="52"/>
      <c r="N32" s="49"/>
      <c r="O32" s="50"/>
      <c r="P32" s="51"/>
      <c r="Q32" s="50"/>
    </row>
    <row r="33" spans="1:24" ht="15.75" x14ac:dyDescent="0.25">
      <c r="I33" s="49"/>
      <c r="J33" s="50"/>
      <c r="K33" s="51"/>
      <c r="L33" s="50"/>
      <c r="M33" s="52"/>
      <c r="N33" s="49"/>
      <c r="O33" s="50"/>
      <c r="P33" s="51"/>
      <c r="Q33" s="50"/>
    </row>
    <row r="34" spans="1:24" ht="15.75" x14ac:dyDescent="0.25">
      <c r="I34" s="49"/>
      <c r="J34" s="50"/>
      <c r="K34" s="51"/>
      <c r="L34" s="50"/>
      <c r="M34" s="52"/>
      <c r="N34" s="49"/>
      <c r="O34" s="50"/>
      <c r="P34" s="51"/>
      <c r="Q34" s="50"/>
    </row>
    <row r="35" spans="1:24" ht="15.75" x14ac:dyDescent="0.25">
      <c r="I35" s="49"/>
      <c r="J35" s="50"/>
      <c r="K35" s="51"/>
      <c r="L35" s="50"/>
      <c r="M35" s="52"/>
      <c r="N35" s="49"/>
      <c r="O35" s="50"/>
      <c r="P35" s="51"/>
      <c r="Q35" s="50"/>
    </row>
    <row r="36" spans="1:24" ht="15.75" x14ac:dyDescent="0.25">
      <c r="I36" s="49"/>
      <c r="J36" s="50"/>
      <c r="K36" s="51"/>
      <c r="L36" s="50"/>
      <c r="M36" s="52"/>
      <c r="N36" s="49"/>
      <c r="O36" s="50"/>
      <c r="P36" s="51"/>
      <c r="Q36" s="50"/>
    </row>
    <row r="37" spans="1:24" ht="15.75" x14ac:dyDescent="0.25">
      <c r="I37" s="49"/>
      <c r="J37" s="50"/>
      <c r="K37" s="51"/>
      <c r="L37" s="50"/>
      <c r="M37" s="52"/>
      <c r="N37" s="49"/>
      <c r="O37" s="50"/>
      <c r="P37" s="51"/>
      <c r="Q37" s="50"/>
    </row>
    <row r="38" spans="1:24" ht="15.75" x14ac:dyDescent="0.25">
      <c r="I38" s="49"/>
      <c r="J38" s="50"/>
      <c r="K38" s="51"/>
      <c r="L38" s="50"/>
      <c r="M38" s="52"/>
      <c r="N38" s="49"/>
      <c r="O38" s="50"/>
      <c r="P38" s="51"/>
      <c r="Q38" s="50"/>
    </row>
    <row r="39" spans="1:24" ht="15.75" x14ac:dyDescent="0.25">
      <c r="I39" s="49"/>
      <c r="J39" s="50"/>
      <c r="K39" s="51"/>
      <c r="L39" s="50"/>
      <c r="M39" s="52"/>
      <c r="N39" s="49"/>
      <c r="O39" s="50"/>
      <c r="P39" s="51"/>
      <c r="Q39" s="50"/>
    </row>
    <row r="40" spans="1:24" ht="15.75" x14ac:dyDescent="0.25">
      <c r="I40" s="49"/>
      <c r="J40" s="50"/>
      <c r="K40" s="51"/>
      <c r="L40" s="50"/>
      <c r="M40" s="52"/>
      <c r="N40" s="49"/>
      <c r="O40" s="50"/>
      <c r="P40" s="51"/>
      <c r="Q40" s="50"/>
    </row>
    <row r="41" spans="1:24" ht="15.75" x14ac:dyDescent="0.25">
      <c r="I41" s="49"/>
      <c r="J41" s="50"/>
      <c r="K41" s="51"/>
      <c r="L41" s="50"/>
      <c r="N41" s="49"/>
      <c r="O41" s="50"/>
      <c r="P41" s="51"/>
      <c r="Q41" s="50"/>
    </row>
    <row r="42" spans="1:24" ht="15.75" x14ac:dyDescent="0.25">
      <c r="I42" s="49"/>
      <c r="J42" s="50"/>
      <c r="K42" s="51"/>
      <c r="L42" s="50"/>
      <c r="N42" s="49"/>
      <c r="O42" s="50"/>
      <c r="P42" s="51"/>
      <c r="Q42" s="50"/>
    </row>
    <row r="44" spans="1:24" ht="15.75" thickBot="1" x14ac:dyDescent="0.3">
      <c r="A44" s="53"/>
      <c r="B44" s="53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</row>
    <row r="45" spans="1:24" ht="15.75" thickTop="1" x14ac:dyDescent="0.25"/>
    <row r="46" spans="1:24" ht="45" x14ac:dyDescent="0.25">
      <c r="N46" s="45" t="s">
        <v>0</v>
      </c>
      <c r="O46" s="46" t="s">
        <v>85</v>
      </c>
      <c r="P46" s="42" t="s">
        <v>86</v>
      </c>
      <c r="Q46" s="47" t="s">
        <v>6</v>
      </c>
    </row>
    <row r="47" spans="1:24" ht="15.75" x14ac:dyDescent="0.25">
      <c r="N47" s="49"/>
      <c r="O47" s="50"/>
      <c r="P47" s="51"/>
      <c r="Q47" s="50"/>
    </row>
    <row r="48" spans="1:24" ht="15.75" x14ac:dyDescent="0.25">
      <c r="N48" s="49"/>
      <c r="O48" s="50"/>
      <c r="P48" s="51"/>
      <c r="Q48" s="50"/>
    </row>
    <row r="49" spans="1:24" ht="15.75" x14ac:dyDescent="0.25">
      <c r="N49" s="49"/>
      <c r="O49" s="50"/>
      <c r="P49" s="51"/>
      <c r="Q49" s="50"/>
    </row>
    <row r="50" spans="1:24" ht="15.75" x14ac:dyDescent="0.25">
      <c r="N50" s="49"/>
      <c r="O50" s="50"/>
      <c r="P50" s="51"/>
      <c r="Q50" s="50"/>
    </row>
    <row r="51" spans="1:24" ht="15.75" x14ac:dyDescent="0.25">
      <c r="N51" s="49"/>
      <c r="O51" s="50"/>
      <c r="P51" s="51"/>
      <c r="Q51" s="50"/>
    </row>
    <row r="52" spans="1:24" ht="15.75" x14ac:dyDescent="0.25">
      <c r="N52" s="49"/>
      <c r="O52" s="50"/>
      <c r="P52" s="51"/>
      <c r="Q52" s="50"/>
    </row>
    <row r="53" spans="1:24" ht="15.75" x14ac:dyDescent="0.25">
      <c r="N53" s="49"/>
      <c r="O53" s="50"/>
      <c r="P53" s="51"/>
      <c r="Q53" s="50"/>
    </row>
    <row r="54" spans="1:24" ht="15.75" x14ac:dyDescent="0.25">
      <c r="N54" s="49"/>
      <c r="O54" s="50"/>
      <c r="P54" s="51"/>
      <c r="Q54" s="50"/>
    </row>
    <row r="56" spans="1:24" ht="15.75" thickBot="1" x14ac:dyDescent="0.3">
      <c r="A56" s="53"/>
      <c r="B56" s="53"/>
      <c r="C56" s="53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</row>
    <row r="57" spans="1:24" ht="15.75" thickTop="1" x14ac:dyDescent="0.25"/>
    <row r="58" spans="1:24" ht="45" x14ac:dyDescent="0.25">
      <c r="I58" s="45" t="s">
        <v>0</v>
      </c>
      <c r="J58" s="46" t="s">
        <v>85</v>
      </c>
      <c r="K58" s="42" t="s">
        <v>86</v>
      </c>
      <c r="L58" s="47" t="s">
        <v>6</v>
      </c>
      <c r="M58" s="20"/>
      <c r="N58" s="45" t="s">
        <v>0</v>
      </c>
      <c r="O58" s="46" t="s">
        <v>85</v>
      </c>
      <c r="P58" s="42" t="s">
        <v>86</v>
      </c>
      <c r="Q58" s="47" t="s">
        <v>6</v>
      </c>
    </row>
    <row r="59" spans="1:24" ht="15.75" x14ac:dyDescent="0.25">
      <c r="I59" s="49"/>
      <c r="J59" s="50"/>
      <c r="K59" s="51"/>
      <c r="L59" s="50"/>
      <c r="M59" s="52"/>
      <c r="N59" s="49"/>
      <c r="O59" s="50"/>
      <c r="P59" s="51"/>
      <c r="Q59" s="50"/>
    </row>
    <row r="60" spans="1:24" ht="15.75" x14ac:dyDescent="0.25">
      <c r="I60" s="49"/>
      <c r="J60" s="50"/>
      <c r="K60" s="51"/>
      <c r="L60" s="50"/>
      <c r="M60" s="52"/>
      <c r="N60" s="49"/>
      <c r="O60" s="50"/>
      <c r="P60" s="51"/>
      <c r="Q60" s="50"/>
    </row>
    <row r="61" spans="1:24" ht="15.75" x14ac:dyDescent="0.25">
      <c r="I61" s="49"/>
      <c r="J61" s="50"/>
      <c r="K61" s="51"/>
      <c r="L61" s="50"/>
      <c r="M61" s="52"/>
      <c r="N61" s="49"/>
      <c r="O61" s="50"/>
      <c r="P61" s="51"/>
      <c r="Q61" s="50"/>
    </row>
    <row r="62" spans="1:24" ht="15.75" x14ac:dyDescent="0.25">
      <c r="I62" s="49"/>
      <c r="J62" s="50"/>
      <c r="K62" s="51"/>
      <c r="L62" s="50"/>
      <c r="M62" s="52"/>
      <c r="N62" s="49"/>
      <c r="O62" s="50"/>
      <c r="P62" s="51"/>
      <c r="Q62" s="50"/>
    </row>
    <row r="63" spans="1:24" ht="15.75" x14ac:dyDescent="0.25">
      <c r="I63" s="49"/>
      <c r="J63" s="50"/>
      <c r="K63" s="51"/>
      <c r="L63" s="50"/>
      <c r="M63" s="52"/>
      <c r="N63" s="49"/>
      <c r="O63" s="50"/>
      <c r="P63" s="51"/>
      <c r="Q63" s="50"/>
    </row>
    <row r="64" spans="1:24" ht="15.75" x14ac:dyDescent="0.25">
      <c r="I64" s="49"/>
      <c r="J64" s="50"/>
      <c r="K64" s="51"/>
      <c r="L64" s="50"/>
      <c r="M64" s="52"/>
      <c r="N64" s="49"/>
      <c r="O64" s="50"/>
      <c r="P64" s="51"/>
      <c r="Q64" s="50"/>
    </row>
    <row r="65" spans="1:24" ht="15.75" x14ac:dyDescent="0.25">
      <c r="I65" s="49"/>
      <c r="J65" s="50"/>
      <c r="K65" s="51"/>
      <c r="L65" s="50"/>
      <c r="M65" s="52"/>
      <c r="N65" s="49"/>
      <c r="O65" s="50"/>
      <c r="P65" s="51"/>
      <c r="Q65" s="50"/>
    </row>
    <row r="66" spans="1:24" ht="15.75" x14ac:dyDescent="0.25">
      <c r="I66" s="49"/>
      <c r="J66" s="50"/>
      <c r="K66" s="51"/>
      <c r="L66" s="50"/>
      <c r="M66" s="52"/>
      <c r="N66" s="49"/>
      <c r="O66" s="50"/>
      <c r="P66" s="51"/>
      <c r="Q66" s="50"/>
    </row>
    <row r="67" spans="1:24" ht="15.75" x14ac:dyDescent="0.25">
      <c r="I67" s="49"/>
      <c r="J67" s="50"/>
      <c r="K67" s="51"/>
      <c r="L67" s="50"/>
      <c r="M67" s="52"/>
      <c r="N67" s="49"/>
      <c r="O67" s="50"/>
      <c r="P67" s="51"/>
      <c r="Q67" s="50"/>
    </row>
    <row r="68" spans="1:24" ht="15.75" x14ac:dyDescent="0.25">
      <c r="I68" s="49"/>
      <c r="J68" s="50"/>
      <c r="K68" s="51"/>
      <c r="L68" s="50"/>
      <c r="M68" s="52"/>
      <c r="N68" s="49"/>
      <c r="O68" s="50"/>
      <c r="P68" s="51"/>
      <c r="Q68" s="50"/>
    </row>
    <row r="69" spans="1:24" ht="15.75" x14ac:dyDescent="0.25">
      <c r="I69" s="49"/>
      <c r="J69" s="50"/>
      <c r="K69" s="51"/>
      <c r="L69" s="50"/>
      <c r="N69" s="49"/>
      <c r="O69" s="50"/>
      <c r="P69" s="51"/>
      <c r="Q69" s="50"/>
    </row>
    <row r="70" spans="1:24" ht="15.75" x14ac:dyDescent="0.25">
      <c r="I70" s="49"/>
      <c r="J70" s="50"/>
      <c r="K70" s="51"/>
      <c r="L70" s="50"/>
      <c r="N70" s="49"/>
      <c r="O70" s="50"/>
      <c r="P70" s="51"/>
      <c r="Q70" s="50"/>
    </row>
    <row r="72" spans="1:24" ht="15.75" thickBot="1" x14ac:dyDescent="0.3">
      <c r="A72" s="53"/>
      <c r="B72" s="53"/>
      <c r="C72" s="53"/>
      <c r="D72" s="53"/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</row>
    <row r="73" spans="1:24" ht="15.75" thickTop="1" x14ac:dyDescent="0.25"/>
    <row r="74" spans="1:24" ht="45" x14ac:dyDescent="0.25">
      <c r="N74" s="45" t="s">
        <v>0</v>
      </c>
      <c r="O74" s="46" t="s">
        <v>85</v>
      </c>
      <c r="P74" s="42" t="s">
        <v>86</v>
      </c>
      <c r="Q74" s="47" t="s">
        <v>6</v>
      </c>
    </row>
    <row r="75" spans="1:24" ht="15.75" x14ac:dyDescent="0.25">
      <c r="N75" s="49"/>
      <c r="O75" s="50"/>
      <c r="P75" s="51"/>
      <c r="Q75" s="50"/>
    </row>
    <row r="76" spans="1:24" ht="15.75" x14ac:dyDescent="0.25">
      <c r="N76" s="49"/>
      <c r="O76" s="50"/>
      <c r="P76" s="51"/>
      <c r="Q76" s="50"/>
    </row>
    <row r="77" spans="1:24" ht="15.75" x14ac:dyDescent="0.25">
      <c r="N77" s="49"/>
      <c r="O77" s="50"/>
      <c r="P77" s="51"/>
      <c r="Q77" s="50"/>
    </row>
    <row r="78" spans="1:24" ht="15.75" x14ac:dyDescent="0.25">
      <c r="N78" s="49"/>
      <c r="O78" s="50"/>
      <c r="P78" s="51"/>
      <c r="Q78" s="50"/>
    </row>
    <row r="79" spans="1:24" ht="15.75" x14ac:dyDescent="0.25">
      <c r="N79" s="49"/>
      <c r="O79" s="50"/>
      <c r="P79" s="51"/>
      <c r="Q79" s="50"/>
    </row>
    <row r="80" spans="1:24" ht="15.75" x14ac:dyDescent="0.25">
      <c r="N80" s="49"/>
      <c r="O80" s="50"/>
      <c r="P80" s="51"/>
      <c r="Q80" s="50"/>
    </row>
    <row r="81" spans="1:24" ht="15.75" x14ac:dyDescent="0.25">
      <c r="N81" s="49"/>
      <c r="O81" s="50"/>
      <c r="P81" s="51"/>
      <c r="Q81" s="50"/>
    </row>
    <row r="82" spans="1:24" ht="15.75" x14ac:dyDescent="0.25">
      <c r="N82" s="49"/>
      <c r="O82" s="50"/>
      <c r="P82" s="51"/>
      <c r="Q82" s="50"/>
    </row>
    <row r="84" spans="1:24" ht="15.75" thickBot="1" x14ac:dyDescent="0.3">
      <c r="A84" s="53"/>
      <c r="B84" s="53"/>
      <c r="C84" s="53"/>
      <c r="D84" s="53"/>
      <c r="E84" s="53"/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</row>
    <row r="85" spans="1:24" ht="15.75" thickTop="1" x14ac:dyDescent="0.25"/>
    <row r="86" spans="1:24" ht="45" x14ac:dyDescent="0.25">
      <c r="I86" s="45" t="s">
        <v>0</v>
      </c>
      <c r="J86" s="46" t="s">
        <v>85</v>
      </c>
      <c r="K86" s="42" t="s">
        <v>86</v>
      </c>
      <c r="L86" s="47" t="s">
        <v>6</v>
      </c>
      <c r="M86" s="20"/>
      <c r="N86" s="45" t="s">
        <v>0</v>
      </c>
      <c r="O86" s="46" t="s">
        <v>85</v>
      </c>
      <c r="P86" s="42" t="s">
        <v>86</v>
      </c>
      <c r="Q86" s="47" t="s">
        <v>6</v>
      </c>
    </row>
    <row r="87" spans="1:24" ht="15.75" x14ac:dyDescent="0.25">
      <c r="I87" s="49"/>
      <c r="J87" s="50"/>
      <c r="K87" s="51"/>
      <c r="L87" s="50"/>
      <c r="M87" s="52"/>
      <c r="N87" s="49"/>
      <c r="O87" s="50"/>
      <c r="P87" s="51"/>
      <c r="Q87" s="50"/>
    </row>
    <row r="88" spans="1:24" ht="15.75" x14ac:dyDescent="0.25">
      <c r="I88" s="49"/>
      <c r="J88" s="50"/>
      <c r="K88" s="51"/>
      <c r="L88" s="50"/>
      <c r="M88" s="52"/>
      <c r="N88" s="49"/>
      <c r="O88" s="50"/>
      <c r="P88" s="51"/>
      <c r="Q88" s="50"/>
    </row>
    <row r="89" spans="1:24" ht="15.75" x14ac:dyDescent="0.25">
      <c r="I89" s="49"/>
      <c r="J89" s="50"/>
      <c r="K89" s="51"/>
      <c r="L89" s="50"/>
      <c r="M89" s="52"/>
      <c r="N89" s="49"/>
      <c r="O89" s="50"/>
      <c r="P89" s="51"/>
      <c r="Q89" s="50"/>
    </row>
    <row r="90" spans="1:24" ht="15.75" x14ac:dyDescent="0.25">
      <c r="I90" s="49"/>
      <c r="J90" s="50"/>
      <c r="K90" s="51"/>
      <c r="L90" s="50"/>
      <c r="M90" s="52"/>
      <c r="N90" s="49"/>
      <c r="O90" s="50"/>
      <c r="P90" s="51"/>
      <c r="Q90" s="50"/>
    </row>
    <row r="91" spans="1:24" ht="15.75" x14ac:dyDescent="0.25">
      <c r="I91" s="49"/>
      <c r="J91" s="50"/>
      <c r="K91" s="51"/>
      <c r="L91" s="50"/>
      <c r="M91" s="52"/>
      <c r="N91" s="49"/>
      <c r="O91" s="50"/>
      <c r="P91" s="51"/>
      <c r="Q91" s="50"/>
    </row>
    <row r="92" spans="1:24" ht="15.75" x14ac:dyDescent="0.25">
      <c r="I92" s="49"/>
      <c r="J92" s="50"/>
      <c r="K92" s="51"/>
      <c r="L92" s="50"/>
      <c r="M92" s="52"/>
      <c r="N92" s="49"/>
      <c r="O92" s="50"/>
      <c r="P92" s="51"/>
      <c r="Q92" s="50"/>
    </row>
    <row r="93" spans="1:24" ht="15.75" x14ac:dyDescent="0.25">
      <c r="I93" s="49"/>
      <c r="J93" s="50"/>
      <c r="K93" s="51"/>
      <c r="L93" s="50"/>
      <c r="M93" s="52"/>
      <c r="N93" s="49"/>
      <c r="O93" s="50"/>
      <c r="P93" s="51"/>
      <c r="Q93" s="50"/>
    </row>
    <row r="94" spans="1:24" ht="15.75" x14ac:dyDescent="0.25">
      <c r="I94" s="49"/>
      <c r="J94" s="50"/>
      <c r="K94" s="51"/>
      <c r="L94" s="50"/>
      <c r="M94" s="52"/>
      <c r="N94" s="49"/>
      <c r="O94" s="50"/>
      <c r="P94" s="51"/>
      <c r="Q94" s="50"/>
    </row>
    <row r="95" spans="1:24" ht="15.75" x14ac:dyDescent="0.25">
      <c r="I95" s="49"/>
      <c r="J95" s="50"/>
      <c r="K95" s="51"/>
      <c r="L95" s="50"/>
      <c r="M95" s="52"/>
      <c r="N95" s="49"/>
      <c r="O95" s="50"/>
      <c r="P95" s="51"/>
      <c r="Q95" s="50"/>
    </row>
    <row r="96" spans="1:24" ht="15.75" x14ac:dyDescent="0.25">
      <c r="I96" s="49"/>
      <c r="J96" s="50"/>
      <c r="K96" s="51"/>
      <c r="L96" s="50"/>
      <c r="M96" s="52"/>
      <c r="N96" s="49"/>
      <c r="O96" s="50"/>
      <c r="P96" s="51"/>
      <c r="Q96" s="50"/>
    </row>
    <row r="97" spans="1:24" ht="15.75" x14ac:dyDescent="0.25">
      <c r="I97" s="49"/>
      <c r="J97" s="50"/>
      <c r="K97" s="51"/>
      <c r="L97" s="50"/>
      <c r="N97" s="49"/>
      <c r="O97" s="50"/>
      <c r="P97" s="51"/>
      <c r="Q97" s="50"/>
    </row>
    <row r="98" spans="1:24" ht="15.75" x14ac:dyDescent="0.25">
      <c r="I98" s="49"/>
      <c r="J98" s="50"/>
      <c r="K98" s="51"/>
      <c r="L98" s="50"/>
      <c r="N98" s="49"/>
      <c r="O98" s="50"/>
      <c r="P98" s="51"/>
      <c r="Q98" s="50"/>
    </row>
    <row r="100" spans="1:24" ht="15.75" thickBot="1" x14ac:dyDescent="0.3">
      <c r="A100" s="53"/>
      <c r="B100" s="53"/>
      <c r="C100" s="53"/>
      <c r="D100" s="53"/>
      <c r="E100" s="53"/>
      <c r="F100" s="53"/>
      <c r="G100" s="53"/>
      <c r="H100" s="53"/>
      <c r="I100" s="53"/>
      <c r="J100" s="53"/>
      <c r="K100" s="53"/>
      <c r="L100" s="53"/>
      <c r="M100" s="53"/>
      <c r="N100" s="53"/>
      <c r="O100" s="53"/>
      <c r="P100" s="53"/>
      <c r="Q100" s="53"/>
      <c r="R100" s="53"/>
      <c r="S100" s="53"/>
      <c r="T100" s="53"/>
      <c r="U100" s="53"/>
      <c r="V100" s="53"/>
      <c r="W100" s="53"/>
      <c r="X100" s="53"/>
    </row>
    <row r="101" spans="1:24" ht="15.75" thickTop="1" x14ac:dyDescent="0.25"/>
    <row r="102" spans="1:24" ht="45" x14ac:dyDescent="0.25">
      <c r="N102" s="45" t="s">
        <v>0</v>
      </c>
      <c r="O102" s="46" t="s">
        <v>85</v>
      </c>
      <c r="P102" s="42" t="s">
        <v>86</v>
      </c>
      <c r="Q102" s="47" t="s">
        <v>6</v>
      </c>
    </row>
    <row r="103" spans="1:24" ht="15.75" x14ac:dyDescent="0.25">
      <c r="N103" s="49"/>
      <c r="O103" s="50"/>
      <c r="P103" s="51"/>
      <c r="Q103" s="50"/>
    </row>
    <row r="104" spans="1:24" ht="15.75" x14ac:dyDescent="0.25">
      <c r="N104" s="49"/>
      <c r="O104" s="50"/>
      <c r="P104" s="51"/>
      <c r="Q104" s="50"/>
    </row>
    <row r="105" spans="1:24" ht="15.75" x14ac:dyDescent="0.25">
      <c r="N105" s="49"/>
      <c r="O105" s="50"/>
      <c r="P105" s="51"/>
      <c r="Q105" s="50"/>
    </row>
    <row r="106" spans="1:24" ht="15.75" x14ac:dyDescent="0.25">
      <c r="N106" s="49"/>
      <c r="O106" s="50"/>
      <c r="P106" s="51"/>
      <c r="Q106" s="50"/>
    </row>
    <row r="107" spans="1:24" ht="15.75" x14ac:dyDescent="0.25">
      <c r="N107" s="49"/>
      <c r="O107" s="50"/>
      <c r="P107" s="51"/>
      <c r="Q107" s="50"/>
    </row>
    <row r="108" spans="1:24" ht="15.75" x14ac:dyDescent="0.25">
      <c r="N108" s="49"/>
      <c r="O108" s="50"/>
      <c r="P108" s="51"/>
      <c r="Q108" s="50"/>
    </row>
    <row r="109" spans="1:24" ht="15.75" x14ac:dyDescent="0.25">
      <c r="N109" s="49"/>
      <c r="O109" s="50"/>
      <c r="P109" s="51"/>
      <c r="Q109" s="50"/>
    </row>
    <row r="110" spans="1:24" ht="15.75" x14ac:dyDescent="0.25">
      <c r="N110" s="49"/>
      <c r="O110" s="50"/>
      <c r="P110" s="51"/>
      <c r="Q110" s="50"/>
    </row>
    <row r="112" spans="1:24" ht="15.75" thickBot="1" x14ac:dyDescent="0.3">
      <c r="A112" s="53"/>
      <c r="B112" s="53"/>
      <c r="C112" s="53"/>
      <c r="D112" s="53"/>
      <c r="E112" s="53"/>
      <c r="F112" s="53"/>
      <c r="G112" s="53"/>
      <c r="H112" s="53"/>
      <c r="I112" s="53"/>
      <c r="J112" s="53"/>
      <c r="K112" s="53"/>
      <c r="L112" s="53"/>
      <c r="M112" s="53"/>
      <c r="N112" s="53"/>
      <c r="O112" s="53"/>
      <c r="P112" s="53"/>
      <c r="Q112" s="53"/>
      <c r="R112" s="53"/>
      <c r="S112" s="53"/>
      <c r="T112" s="53"/>
      <c r="U112" s="53"/>
      <c r="V112" s="53"/>
      <c r="W112" s="53"/>
      <c r="X112" s="53"/>
    </row>
    <row r="113" spans="1:24" ht="15.75" thickTop="1" x14ac:dyDescent="0.25"/>
    <row r="114" spans="1:24" ht="45" x14ac:dyDescent="0.25">
      <c r="I114" s="45" t="s">
        <v>0</v>
      </c>
      <c r="J114" s="46" t="s">
        <v>85</v>
      </c>
      <c r="K114" s="42" t="s">
        <v>86</v>
      </c>
      <c r="L114" s="47" t="s">
        <v>6</v>
      </c>
      <c r="M114" s="20"/>
      <c r="N114" s="45" t="s">
        <v>0</v>
      </c>
      <c r="O114" s="46" t="s">
        <v>85</v>
      </c>
      <c r="P114" s="42" t="s">
        <v>86</v>
      </c>
      <c r="Q114" s="47" t="s">
        <v>6</v>
      </c>
    </row>
    <row r="115" spans="1:24" ht="15.75" x14ac:dyDescent="0.25">
      <c r="I115" s="49"/>
      <c r="J115" s="50"/>
      <c r="K115" s="51"/>
      <c r="L115" s="50"/>
      <c r="M115" s="52"/>
      <c r="N115" s="49"/>
      <c r="O115" s="50"/>
      <c r="P115" s="51"/>
      <c r="Q115" s="50"/>
    </row>
    <row r="116" spans="1:24" ht="15.75" x14ac:dyDescent="0.25">
      <c r="I116" s="49"/>
      <c r="J116" s="50"/>
      <c r="K116" s="51"/>
      <c r="L116" s="50"/>
      <c r="M116" s="52"/>
      <c r="N116" s="49"/>
      <c r="O116" s="50"/>
      <c r="P116" s="51"/>
      <c r="Q116" s="50"/>
    </row>
    <row r="117" spans="1:24" ht="15.75" x14ac:dyDescent="0.25">
      <c r="I117" s="49"/>
      <c r="J117" s="50"/>
      <c r="K117" s="51"/>
      <c r="L117" s="50"/>
      <c r="M117" s="52"/>
      <c r="N117" s="49"/>
      <c r="O117" s="50"/>
      <c r="P117" s="51"/>
      <c r="Q117" s="50"/>
    </row>
    <row r="118" spans="1:24" ht="15.75" x14ac:dyDescent="0.25">
      <c r="I118" s="49"/>
      <c r="J118" s="50"/>
      <c r="K118" s="51"/>
      <c r="L118" s="50"/>
      <c r="M118" s="52"/>
      <c r="N118" s="49"/>
      <c r="O118" s="50"/>
      <c r="P118" s="51"/>
      <c r="Q118" s="50"/>
    </row>
    <row r="119" spans="1:24" ht="15.75" x14ac:dyDescent="0.25">
      <c r="I119" s="49"/>
      <c r="J119" s="50"/>
      <c r="K119" s="51"/>
      <c r="L119" s="50"/>
      <c r="M119" s="52"/>
      <c r="N119" s="49"/>
      <c r="O119" s="50"/>
      <c r="P119" s="51"/>
      <c r="Q119" s="50"/>
    </row>
    <row r="120" spans="1:24" ht="15.75" x14ac:dyDescent="0.25">
      <c r="I120" s="49"/>
      <c r="J120" s="50"/>
      <c r="K120" s="51"/>
      <c r="L120" s="50"/>
      <c r="M120" s="52"/>
      <c r="N120" s="49"/>
      <c r="O120" s="50"/>
      <c r="P120" s="51"/>
      <c r="Q120" s="50"/>
    </row>
    <row r="121" spans="1:24" ht="15.75" x14ac:dyDescent="0.25">
      <c r="I121" s="49"/>
      <c r="J121" s="50"/>
      <c r="K121" s="51"/>
      <c r="L121" s="50"/>
      <c r="M121" s="52"/>
      <c r="N121" s="49"/>
      <c r="O121" s="50"/>
      <c r="P121" s="51"/>
      <c r="Q121" s="50"/>
    </row>
    <row r="122" spans="1:24" ht="15.75" x14ac:dyDescent="0.25">
      <c r="I122" s="49"/>
      <c r="J122" s="50"/>
      <c r="K122" s="51"/>
      <c r="L122" s="50"/>
      <c r="M122" s="52"/>
      <c r="N122" s="49"/>
      <c r="O122" s="50"/>
      <c r="P122" s="51"/>
      <c r="Q122" s="50"/>
    </row>
    <row r="123" spans="1:24" ht="15.75" x14ac:dyDescent="0.25">
      <c r="I123" s="49"/>
      <c r="J123" s="50"/>
      <c r="K123" s="51"/>
      <c r="L123" s="50"/>
      <c r="M123" s="52"/>
      <c r="N123" s="49"/>
      <c r="O123" s="50"/>
      <c r="P123" s="51"/>
      <c r="Q123" s="50"/>
    </row>
    <row r="124" spans="1:24" ht="15.75" x14ac:dyDescent="0.25">
      <c r="I124" s="49"/>
      <c r="J124" s="50"/>
      <c r="K124" s="51"/>
      <c r="L124" s="50"/>
      <c r="M124" s="52"/>
      <c r="N124" s="49"/>
      <c r="O124" s="50"/>
      <c r="P124" s="51"/>
      <c r="Q124" s="50"/>
    </row>
    <row r="125" spans="1:24" ht="15.75" x14ac:dyDescent="0.25">
      <c r="I125" s="49"/>
      <c r="J125" s="50"/>
      <c r="K125" s="51"/>
      <c r="L125" s="50"/>
      <c r="N125" s="49"/>
      <c r="O125" s="50"/>
      <c r="P125" s="51"/>
      <c r="Q125" s="50"/>
    </row>
    <row r="126" spans="1:24" ht="15.75" x14ac:dyDescent="0.25">
      <c r="I126" s="49"/>
      <c r="J126" s="50"/>
      <c r="K126" s="51"/>
      <c r="L126" s="50"/>
      <c r="N126" s="49"/>
      <c r="O126" s="50"/>
      <c r="P126" s="51"/>
      <c r="Q126" s="50"/>
    </row>
    <row r="128" spans="1:24" ht="15.75" thickBot="1" x14ac:dyDescent="0.3">
      <c r="A128" s="53"/>
      <c r="B128" s="53"/>
      <c r="C128" s="53"/>
      <c r="D128" s="53"/>
      <c r="E128" s="53"/>
      <c r="F128" s="53"/>
      <c r="G128" s="53"/>
      <c r="H128" s="53"/>
      <c r="I128" s="53"/>
      <c r="J128" s="53"/>
      <c r="K128" s="53"/>
      <c r="L128" s="53"/>
      <c r="M128" s="53"/>
      <c r="N128" s="53"/>
      <c r="O128" s="53"/>
      <c r="P128" s="53"/>
      <c r="Q128" s="53"/>
      <c r="R128" s="53"/>
      <c r="S128" s="53"/>
      <c r="T128" s="53"/>
      <c r="U128" s="53"/>
      <c r="V128" s="53"/>
      <c r="W128" s="53"/>
      <c r="X128" s="53"/>
    </row>
    <row r="129" spans="1:24" ht="15.75" thickTop="1" x14ac:dyDescent="0.25"/>
    <row r="130" spans="1:24" ht="45" x14ac:dyDescent="0.25">
      <c r="N130" s="45" t="s">
        <v>0</v>
      </c>
      <c r="O130" s="46" t="s">
        <v>85</v>
      </c>
      <c r="P130" s="42" t="s">
        <v>86</v>
      </c>
      <c r="Q130" s="47" t="s">
        <v>6</v>
      </c>
    </row>
    <row r="131" spans="1:24" ht="15.75" x14ac:dyDescent="0.25">
      <c r="N131" s="49"/>
      <c r="O131" s="50"/>
      <c r="P131" s="51"/>
      <c r="Q131" s="50"/>
    </row>
    <row r="132" spans="1:24" ht="15.75" x14ac:dyDescent="0.25">
      <c r="N132" s="49"/>
      <c r="O132" s="50"/>
      <c r="P132" s="51"/>
      <c r="Q132" s="50"/>
    </row>
    <row r="133" spans="1:24" ht="15.75" x14ac:dyDescent="0.25">
      <c r="N133" s="49"/>
      <c r="O133" s="50"/>
      <c r="P133" s="51"/>
      <c r="Q133" s="50"/>
    </row>
    <row r="134" spans="1:24" ht="15.75" x14ac:dyDescent="0.25">
      <c r="N134" s="49"/>
      <c r="O134" s="50"/>
      <c r="P134" s="51"/>
      <c r="Q134" s="50"/>
    </row>
    <row r="135" spans="1:24" ht="15.75" x14ac:dyDescent="0.25">
      <c r="N135" s="49"/>
      <c r="O135" s="50"/>
      <c r="P135" s="51"/>
      <c r="Q135" s="50"/>
    </row>
    <row r="136" spans="1:24" ht="15.75" x14ac:dyDescent="0.25">
      <c r="N136" s="49"/>
      <c r="O136" s="50"/>
      <c r="P136" s="51"/>
      <c r="Q136" s="50"/>
    </row>
    <row r="137" spans="1:24" ht="15.75" x14ac:dyDescent="0.25">
      <c r="N137" s="49"/>
      <c r="O137" s="50"/>
      <c r="P137" s="51"/>
      <c r="Q137" s="50"/>
    </row>
    <row r="138" spans="1:24" ht="15.75" x14ac:dyDescent="0.25">
      <c r="N138" s="49"/>
      <c r="O138" s="50"/>
      <c r="P138" s="51"/>
      <c r="Q138" s="50"/>
    </row>
    <row r="140" spans="1:24" ht="15.75" thickBot="1" x14ac:dyDescent="0.3">
      <c r="A140" s="53"/>
      <c r="B140" s="53"/>
      <c r="C140" s="53"/>
      <c r="D140" s="53"/>
      <c r="E140" s="53"/>
      <c r="F140" s="53"/>
      <c r="G140" s="53"/>
      <c r="H140" s="53"/>
      <c r="I140" s="53"/>
      <c r="J140" s="53"/>
      <c r="K140" s="53"/>
      <c r="L140" s="53"/>
      <c r="M140" s="53"/>
      <c r="N140" s="53"/>
      <c r="O140" s="53"/>
      <c r="P140" s="53"/>
      <c r="Q140" s="53"/>
      <c r="R140" s="53"/>
      <c r="S140" s="53"/>
      <c r="T140" s="53"/>
      <c r="U140" s="53"/>
      <c r="V140" s="53"/>
      <c r="W140" s="53"/>
      <c r="X140" s="53"/>
    </row>
    <row r="141" spans="1:24" ht="15.75" thickTop="1" x14ac:dyDescent="0.25"/>
  </sheetData>
  <mergeCells count="3">
    <mergeCell ref="D2:P2"/>
    <mergeCell ref="E3:Q3"/>
    <mergeCell ref="B4:X5"/>
  </mergeCells>
  <pageMargins left="0.25" right="0.25" top="0.75" bottom="0.75" header="0.3" footer="0.3"/>
  <pageSetup paperSize="9" orientation="landscape" r:id="rId1"/>
  <drawing r:id="rId2"/>
  <legacyDrawing r:id="rId3"/>
  <oleObjects>
    <mc:AlternateContent xmlns:mc="http://schemas.openxmlformats.org/markup-compatibility/2006">
      <mc:Choice Requires="x14">
        <oleObject progId="CorelDraw.Graphic.21" shapeId="4130" r:id="rId4">
          <objectPr defaultSize="0" autoPict="0" r:id="rId5">
            <anchor moveWithCells="1">
              <from>
                <xdr:col>3</xdr:col>
                <xdr:colOff>0</xdr:colOff>
                <xdr:row>128</xdr:row>
                <xdr:rowOff>133350</xdr:rowOff>
              </from>
              <to>
                <xdr:col>11</xdr:col>
                <xdr:colOff>266700</xdr:colOff>
                <xdr:row>138</xdr:row>
                <xdr:rowOff>133350</xdr:rowOff>
              </to>
            </anchor>
          </objectPr>
        </oleObject>
      </mc:Choice>
      <mc:Fallback>
        <oleObject progId="CorelDraw.Graphic.21" shapeId="4130" r:id="rId4"/>
      </mc:Fallback>
    </mc:AlternateContent>
    <mc:AlternateContent xmlns:mc="http://schemas.openxmlformats.org/markup-compatibility/2006">
      <mc:Choice Requires="x14">
        <oleObject progId="CorelDraw.Graphic.21" shapeId="4129" r:id="rId6">
          <objectPr defaultSize="0" autoPict="0" r:id="rId7">
            <anchor moveWithCells="1">
              <from>
                <xdr:col>17</xdr:col>
                <xdr:colOff>152400</xdr:colOff>
                <xdr:row>112</xdr:row>
                <xdr:rowOff>171450</xdr:rowOff>
              </from>
              <to>
                <xdr:col>23</xdr:col>
                <xdr:colOff>228600</xdr:colOff>
                <xdr:row>126</xdr:row>
                <xdr:rowOff>47625</xdr:rowOff>
              </to>
            </anchor>
          </objectPr>
        </oleObject>
      </mc:Choice>
      <mc:Fallback>
        <oleObject progId="CorelDraw.Graphic.21" shapeId="4129" r:id="rId6"/>
      </mc:Fallback>
    </mc:AlternateContent>
    <mc:AlternateContent xmlns:mc="http://schemas.openxmlformats.org/markup-compatibility/2006">
      <mc:Choice Requires="x14">
        <oleObject progId="CorelDraw.Graphic.21" shapeId="4128" r:id="rId8">
          <objectPr defaultSize="0" autoPict="0" r:id="rId9">
            <anchor moveWithCells="1">
              <from>
                <xdr:col>0</xdr:col>
                <xdr:colOff>352425</xdr:colOff>
                <xdr:row>112</xdr:row>
                <xdr:rowOff>133350</xdr:rowOff>
              </from>
              <to>
                <xdr:col>7</xdr:col>
                <xdr:colOff>314325</xdr:colOff>
                <xdr:row>126</xdr:row>
                <xdr:rowOff>66675</xdr:rowOff>
              </to>
            </anchor>
          </objectPr>
        </oleObject>
      </mc:Choice>
      <mc:Fallback>
        <oleObject progId="CorelDraw.Graphic.21" shapeId="4128" r:id="rId8"/>
      </mc:Fallback>
    </mc:AlternateContent>
    <mc:AlternateContent xmlns:mc="http://schemas.openxmlformats.org/markup-compatibility/2006">
      <mc:Choice Requires="x14">
        <oleObject progId="CorelDraw.Graphic.21" shapeId="4127" r:id="rId10">
          <objectPr defaultSize="0" autoPict="0" r:id="rId11">
            <anchor moveWithCells="1">
              <from>
                <xdr:col>3</xdr:col>
                <xdr:colOff>95250</xdr:colOff>
                <xdr:row>100</xdr:row>
                <xdr:rowOff>180975</xdr:rowOff>
              </from>
              <to>
                <xdr:col>11</xdr:col>
                <xdr:colOff>257175</xdr:colOff>
                <xdr:row>110</xdr:row>
                <xdr:rowOff>104775</xdr:rowOff>
              </to>
            </anchor>
          </objectPr>
        </oleObject>
      </mc:Choice>
      <mc:Fallback>
        <oleObject progId="CorelDraw.Graphic.21" shapeId="4127" r:id="rId10"/>
      </mc:Fallback>
    </mc:AlternateContent>
    <mc:AlternateContent xmlns:mc="http://schemas.openxmlformats.org/markup-compatibility/2006">
      <mc:Choice Requires="x14">
        <oleObject progId="CorelDraw.Graphic.21" shapeId="4126" r:id="rId12">
          <objectPr defaultSize="0" autoPict="0" r:id="rId13">
            <anchor moveWithCells="1">
              <from>
                <xdr:col>17</xdr:col>
                <xdr:colOff>142875</xdr:colOff>
                <xdr:row>85</xdr:row>
                <xdr:rowOff>76200</xdr:rowOff>
              </from>
              <to>
                <xdr:col>23</xdr:col>
                <xdr:colOff>161925</xdr:colOff>
                <xdr:row>97</xdr:row>
                <xdr:rowOff>190500</xdr:rowOff>
              </to>
            </anchor>
          </objectPr>
        </oleObject>
      </mc:Choice>
      <mc:Fallback>
        <oleObject progId="CorelDraw.Graphic.21" shapeId="4126" r:id="rId12"/>
      </mc:Fallback>
    </mc:AlternateContent>
    <mc:AlternateContent xmlns:mc="http://schemas.openxmlformats.org/markup-compatibility/2006">
      <mc:Choice Requires="x14">
        <oleObject progId="CorelDraw.Graphic.21" shapeId="4125" r:id="rId14">
          <objectPr defaultSize="0" autoPict="0" r:id="rId15">
            <anchor moveWithCells="1">
              <from>
                <xdr:col>0</xdr:col>
                <xdr:colOff>295275</xdr:colOff>
                <xdr:row>85</xdr:row>
                <xdr:rowOff>19050</xdr:rowOff>
              </from>
              <to>
                <xdr:col>7</xdr:col>
                <xdr:colOff>123825</xdr:colOff>
                <xdr:row>98</xdr:row>
                <xdr:rowOff>0</xdr:rowOff>
              </to>
            </anchor>
          </objectPr>
        </oleObject>
      </mc:Choice>
      <mc:Fallback>
        <oleObject progId="CorelDraw.Graphic.21" shapeId="4125" r:id="rId14"/>
      </mc:Fallback>
    </mc:AlternateContent>
    <mc:AlternateContent xmlns:mc="http://schemas.openxmlformats.org/markup-compatibility/2006">
      <mc:Choice Requires="x14">
        <oleObject progId="CorelDraw.Graphic.21" shapeId="4124" r:id="rId16">
          <objectPr defaultSize="0" autoPict="0" r:id="rId17">
            <anchor moveWithCells="1">
              <from>
                <xdr:col>2</xdr:col>
                <xdr:colOff>304800</xdr:colOff>
                <xdr:row>72</xdr:row>
                <xdr:rowOff>200025</xdr:rowOff>
              </from>
              <to>
                <xdr:col>11</xdr:col>
                <xdr:colOff>57150</xdr:colOff>
                <xdr:row>82</xdr:row>
                <xdr:rowOff>123825</xdr:rowOff>
              </to>
            </anchor>
          </objectPr>
        </oleObject>
      </mc:Choice>
      <mc:Fallback>
        <oleObject progId="CorelDraw.Graphic.21" shapeId="4124" r:id="rId16"/>
      </mc:Fallback>
    </mc:AlternateContent>
    <mc:AlternateContent xmlns:mc="http://schemas.openxmlformats.org/markup-compatibility/2006">
      <mc:Choice Requires="x14">
        <oleObject progId="CorelDraw.Graphic.21" shapeId="4123" r:id="rId18">
          <objectPr defaultSize="0" autoPict="0" r:id="rId19">
            <anchor moveWithCells="1">
              <from>
                <xdr:col>17</xdr:col>
                <xdr:colOff>257175</xdr:colOff>
                <xdr:row>56</xdr:row>
                <xdr:rowOff>123825</xdr:rowOff>
              </from>
              <to>
                <xdr:col>23</xdr:col>
                <xdr:colOff>219075</xdr:colOff>
                <xdr:row>70</xdr:row>
                <xdr:rowOff>28575</xdr:rowOff>
              </to>
            </anchor>
          </objectPr>
        </oleObject>
      </mc:Choice>
      <mc:Fallback>
        <oleObject progId="CorelDraw.Graphic.21" shapeId="4123" r:id="rId18"/>
      </mc:Fallback>
    </mc:AlternateContent>
    <mc:AlternateContent xmlns:mc="http://schemas.openxmlformats.org/markup-compatibility/2006">
      <mc:Choice Requires="x14">
        <oleObject progId="CorelDraw.Graphic.21" shapeId="4122" r:id="rId20">
          <objectPr defaultSize="0" autoPict="0" r:id="rId21">
            <anchor moveWithCells="1">
              <from>
                <xdr:col>1</xdr:col>
                <xdr:colOff>228600</xdr:colOff>
                <xdr:row>56</xdr:row>
                <xdr:rowOff>38100</xdr:rowOff>
              </from>
              <to>
                <xdr:col>7</xdr:col>
                <xdr:colOff>66675</xdr:colOff>
                <xdr:row>69</xdr:row>
                <xdr:rowOff>142875</xdr:rowOff>
              </to>
            </anchor>
          </objectPr>
        </oleObject>
      </mc:Choice>
      <mc:Fallback>
        <oleObject progId="CorelDraw.Graphic.21" shapeId="4122" r:id="rId20"/>
      </mc:Fallback>
    </mc:AlternateContent>
    <mc:AlternateContent xmlns:mc="http://schemas.openxmlformats.org/markup-compatibility/2006">
      <mc:Choice Requires="x14">
        <oleObject progId="CorelDraw.Graphic.21" shapeId="4121" r:id="rId22">
          <objectPr defaultSize="0" autoPict="0" r:id="rId23">
            <anchor moveWithCells="1">
              <from>
                <xdr:col>3</xdr:col>
                <xdr:colOff>57150</xdr:colOff>
                <xdr:row>44</xdr:row>
                <xdr:rowOff>171450</xdr:rowOff>
              </from>
              <to>
                <xdr:col>10</xdr:col>
                <xdr:colOff>123825</xdr:colOff>
                <xdr:row>54</xdr:row>
                <xdr:rowOff>180975</xdr:rowOff>
              </to>
            </anchor>
          </objectPr>
        </oleObject>
      </mc:Choice>
      <mc:Fallback>
        <oleObject progId="CorelDraw.Graphic.21" shapeId="4121" r:id="rId22"/>
      </mc:Fallback>
    </mc:AlternateContent>
    <mc:AlternateContent xmlns:mc="http://schemas.openxmlformats.org/markup-compatibility/2006">
      <mc:Choice Requires="x14">
        <oleObject progId="CorelDraw.Graphic.21" shapeId="4120" r:id="rId24">
          <objectPr defaultSize="0" autoPict="0" r:id="rId25">
            <anchor moveWithCells="1">
              <from>
                <xdr:col>17</xdr:col>
                <xdr:colOff>142875</xdr:colOff>
                <xdr:row>28</xdr:row>
                <xdr:rowOff>171450</xdr:rowOff>
              </from>
              <to>
                <xdr:col>23</xdr:col>
                <xdr:colOff>238125</xdr:colOff>
                <xdr:row>41</xdr:row>
                <xdr:rowOff>161925</xdr:rowOff>
              </to>
            </anchor>
          </objectPr>
        </oleObject>
      </mc:Choice>
      <mc:Fallback>
        <oleObject progId="CorelDraw.Graphic.21" shapeId="4120" r:id="rId24"/>
      </mc:Fallback>
    </mc:AlternateContent>
    <mc:AlternateContent xmlns:mc="http://schemas.openxmlformats.org/markup-compatibility/2006">
      <mc:Choice Requires="x14">
        <oleObject progId="CorelDraw.Graphic.21" shapeId="4119" r:id="rId26">
          <objectPr defaultSize="0" autoPict="0" r:id="rId27">
            <anchor moveWithCells="1">
              <from>
                <xdr:col>1</xdr:col>
                <xdr:colOff>19050</xdr:colOff>
                <xdr:row>29</xdr:row>
                <xdr:rowOff>19050</xdr:rowOff>
              </from>
              <to>
                <xdr:col>7</xdr:col>
                <xdr:colOff>190500</xdr:colOff>
                <xdr:row>41</xdr:row>
                <xdr:rowOff>95250</xdr:rowOff>
              </to>
            </anchor>
          </objectPr>
        </oleObject>
      </mc:Choice>
      <mc:Fallback>
        <oleObject progId="CorelDraw.Graphic.21" shapeId="4119" r:id="rId26"/>
      </mc:Fallback>
    </mc:AlternateContent>
    <mc:AlternateContent xmlns:mc="http://schemas.openxmlformats.org/markup-compatibility/2006">
      <mc:Choice Requires="x14">
        <oleObject progId="CorelDraw.Graphic.21" shapeId="4118" r:id="rId28">
          <objectPr defaultSize="0" autoPict="0" r:id="rId29">
            <anchor moveWithCells="1">
              <from>
                <xdr:col>4</xdr:col>
                <xdr:colOff>209550</xdr:colOff>
                <xdr:row>17</xdr:row>
                <xdr:rowOff>38100</xdr:rowOff>
              </from>
              <to>
                <xdr:col>10</xdr:col>
                <xdr:colOff>276225</xdr:colOff>
                <xdr:row>26</xdr:row>
                <xdr:rowOff>133350</xdr:rowOff>
              </to>
            </anchor>
          </objectPr>
        </oleObject>
      </mc:Choice>
      <mc:Fallback>
        <oleObject progId="CorelDraw.Graphic.21" shapeId="4118" r:id="rId28"/>
      </mc:Fallback>
    </mc:AlternateContent>
    <mc:AlternateContent xmlns:mc="http://schemas.openxmlformats.org/markup-compatibility/2006">
      <mc:Choice Requires="x14">
        <oleObject progId="CorelDraw.Graphic.21" shapeId="4117" r:id="rId30">
          <objectPr defaultSize="0" autoPict="0" r:id="rId31">
            <anchor moveWithCells="1">
              <from>
                <xdr:col>17</xdr:col>
                <xdr:colOff>295275</xdr:colOff>
                <xdr:row>4</xdr:row>
                <xdr:rowOff>47625</xdr:rowOff>
              </from>
              <to>
                <xdr:col>22</xdr:col>
                <xdr:colOff>257175</xdr:colOff>
                <xdr:row>15</xdr:row>
                <xdr:rowOff>142875</xdr:rowOff>
              </to>
            </anchor>
          </objectPr>
        </oleObject>
      </mc:Choice>
      <mc:Fallback>
        <oleObject progId="CorelDraw.Graphic.21" shapeId="4117" r:id="rId30"/>
      </mc:Fallback>
    </mc:AlternateContent>
    <mc:AlternateContent xmlns:mc="http://schemas.openxmlformats.org/markup-compatibility/2006">
      <mc:Choice Requires="x14">
        <oleObject progId="CorelDraw.Graphic.21" shapeId="4116" r:id="rId32">
          <objectPr defaultSize="0" autoPict="0" r:id="rId33">
            <anchor moveWithCells="1">
              <from>
                <xdr:col>2</xdr:col>
                <xdr:colOff>114300</xdr:colOff>
                <xdr:row>4</xdr:row>
                <xdr:rowOff>19050</xdr:rowOff>
              </from>
              <to>
                <xdr:col>7</xdr:col>
                <xdr:colOff>19050</xdr:colOff>
                <xdr:row>15</xdr:row>
                <xdr:rowOff>180975</xdr:rowOff>
              </to>
            </anchor>
          </objectPr>
        </oleObject>
      </mc:Choice>
      <mc:Fallback>
        <oleObject progId="CorelDraw.Graphic.21" shapeId="4116" r:id="rId32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C1:M61"/>
  <sheetViews>
    <sheetView zoomScaleNormal="100" workbookViewId="0">
      <selection activeCell="G23" sqref="G23"/>
    </sheetView>
  </sheetViews>
  <sheetFormatPr defaultRowHeight="15" x14ac:dyDescent="0.25"/>
  <cols>
    <col min="3" max="3" width="16.5703125" customWidth="1"/>
    <col min="4" max="4" width="7.42578125" customWidth="1"/>
    <col min="5" max="5" width="17.140625" customWidth="1"/>
    <col min="8" max="8" width="17.7109375" customWidth="1"/>
    <col min="9" max="9" width="7" customWidth="1"/>
    <col min="10" max="10" width="19.5703125" customWidth="1"/>
    <col min="11" max="11" width="8.7109375" customWidth="1"/>
    <col min="12" max="12" width="12.140625" customWidth="1"/>
    <col min="13" max="13" width="26.85546875" customWidth="1"/>
    <col min="14" max="14" width="12.140625" customWidth="1"/>
    <col min="15" max="15" width="18.5703125" customWidth="1"/>
  </cols>
  <sheetData>
    <row r="1" spans="3:13" x14ac:dyDescent="0.25">
      <c r="H1" s="7" t="s">
        <v>44</v>
      </c>
      <c r="I1" s="7"/>
      <c r="J1" s="7"/>
      <c r="K1" s="7"/>
    </row>
    <row r="3" spans="3:13" x14ac:dyDescent="0.25">
      <c r="C3" t="s">
        <v>60</v>
      </c>
      <c r="E3" t="s">
        <v>46</v>
      </c>
      <c r="H3" t="s">
        <v>43</v>
      </c>
      <c r="J3" t="s">
        <v>48</v>
      </c>
      <c r="M3" t="s">
        <v>62</v>
      </c>
    </row>
    <row r="4" spans="3:13" x14ac:dyDescent="0.25">
      <c r="H4" s="8" t="s">
        <v>96</v>
      </c>
      <c r="I4" s="8"/>
      <c r="K4" s="8"/>
    </row>
    <row r="5" spans="3:13" x14ac:dyDescent="0.25">
      <c r="C5" s="1">
        <v>16</v>
      </c>
      <c r="H5" s="4" t="s">
        <v>97</v>
      </c>
      <c r="I5" s="8"/>
      <c r="K5" s="8"/>
    </row>
    <row r="6" spans="3:13" x14ac:dyDescent="0.25">
      <c r="C6" s="1">
        <v>19</v>
      </c>
      <c r="E6" t="s">
        <v>106</v>
      </c>
      <c r="H6" s="8" t="s">
        <v>98</v>
      </c>
      <c r="I6" s="8"/>
      <c r="J6" s="8"/>
      <c r="K6" s="8"/>
      <c r="M6" t="s">
        <v>73</v>
      </c>
    </row>
    <row r="7" spans="3:13" x14ac:dyDescent="0.25">
      <c r="C7" s="1">
        <v>22</v>
      </c>
      <c r="E7" t="s">
        <v>107</v>
      </c>
      <c r="H7" s="4" t="s">
        <v>99</v>
      </c>
      <c r="I7" s="8"/>
      <c r="J7" s="8"/>
      <c r="K7" s="8"/>
      <c r="M7" t="s">
        <v>87</v>
      </c>
    </row>
    <row r="8" spans="3:13" x14ac:dyDescent="0.25">
      <c r="C8" s="31"/>
      <c r="E8" t="s">
        <v>108</v>
      </c>
      <c r="H8" s="4" t="s">
        <v>100</v>
      </c>
      <c r="I8" s="8"/>
      <c r="J8" s="8"/>
      <c r="K8" s="8"/>
      <c r="M8" t="s">
        <v>88</v>
      </c>
    </row>
    <row r="9" spans="3:13" x14ac:dyDescent="0.25">
      <c r="H9" s="4" t="s">
        <v>101</v>
      </c>
      <c r="I9" s="8"/>
      <c r="J9" s="8"/>
      <c r="K9" s="8"/>
    </row>
    <row r="10" spans="3:13" x14ac:dyDescent="0.25">
      <c r="H10" s="4" t="s">
        <v>102</v>
      </c>
      <c r="I10" s="8"/>
      <c r="J10" s="8"/>
      <c r="K10" s="8"/>
    </row>
    <row r="11" spans="3:13" x14ac:dyDescent="0.25">
      <c r="H11" s="4" t="s">
        <v>103</v>
      </c>
      <c r="I11" s="8"/>
      <c r="J11" s="8"/>
      <c r="K11" s="8"/>
      <c r="M11" t="s">
        <v>76</v>
      </c>
    </row>
    <row r="12" spans="3:13" x14ac:dyDescent="0.25">
      <c r="H12" s="4" t="s">
        <v>104</v>
      </c>
      <c r="I12" s="8"/>
      <c r="J12" s="8"/>
      <c r="K12" s="8"/>
      <c r="M12" t="s">
        <v>77</v>
      </c>
    </row>
    <row r="13" spans="3:13" x14ac:dyDescent="0.25">
      <c r="H13" s="4" t="s">
        <v>105</v>
      </c>
      <c r="I13" s="8"/>
      <c r="J13" s="8"/>
      <c r="K13" s="8"/>
      <c r="M13" t="s">
        <v>78</v>
      </c>
    </row>
    <row r="14" spans="3:13" x14ac:dyDescent="0.25">
      <c r="H14" s="41"/>
      <c r="I14" s="8"/>
      <c r="J14" s="8"/>
      <c r="K14" s="8"/>
    </row>
    <row r="15" spans="3:13" x14ac:dyDescent="0.25">
      <c r="H15" s="41"/>
      <c r="I15" s="8"/>
      <c r="J15" s="8"/>
      <c r="K15" s="8"/>
      <c r="M15" t="s">
        <v>79</v>
      </c>
    </row>
    <row r="16" spans="3:13" x14ac:dyDescent="0.25">
      <c r="H16" s="41"/>
      <c r="I16" s="8"/>
      <c r="J16" s="8"/>
      <c r="K16" s="8"/>
      <c r="M16" t="s">
        <v>80</v>
      </c>
    </row>
    <row r="17" spans="8:13" x14ac:dyDescent="0.25">
      <c r="H17" s="41"/>
      <c r="I17" s="8"/>
      <c r="J17" s="8"/>
      <c r="K17" s="8"/>
      <c r="M17" t="s">
        <v>81</v>
      </c>
    </row>
    <row r="18" spans="8:13" x14ac:dyDescent="0.25">
      <c r="H18" s="41"/>
      <c r="I18" s="8"/>
      <c r="J18" s="8"/>
      <c r="K18" s="8"/>
    </row>
    <row r="19" spans="8:13" x14ac:dyDescent="0.25">
      <c r="H19" s="41"/>
      <c r="I19" s="8"/>
      <c r="J19" s="8"/>
      <c r="K19" s="8"/>
      <c r="M19" t="s">
        <v>89</v>
      </c>
    </row>
    <row r="20" spans="8:13" x14ac:dyDescent="0.25">
      <c r="H20" s="41"/>
      <c r="I20" s="8"/>
      <c r="J20" s="8"/>
      <c r="K20" s="8"/>
      <c r="M20" t="s">
        <v>90</v>
      </c>
    </row>
    <row r="21" spans="8:13" x14ac:dyDescent="0.25">
      <c r="H21" s="41"/>
      <c r="I21" s="8"/>
      <c r="J21" s="8"/>
      <c r="K21" s="8"/>
      <c r="M21" t="s">
        <v>91</v>
      </c>
    </row>
    <row r="22" spans="8:13" x14ac:dyDescent="0.25">
      <c r="H22" s="41"/>
      <c r="I22" s="8"/>
      <c r="J22" s="8"/>
      <c r="K22" s="8"/>
    </row>
    <row r="23" spans="8:13" x14ac:dyDescent="0.25">
      <c r="H23" s="41"/>
      <c r="I23" s="8"/>
      <c r="J23" s="8"/>
      <c r="K23" s="8"/>
      <c r="M23" t="s">
        <v>92</v>
      </c>
    </row>
    <row r="24" spans="8:13" x14ac:dyDescent="0.25">
      <c r="H24" s="41"/>
      <c r="I24" s="8"/>
      <c r="J24" s="8"/>
      <c r="K24" s="8"/>
      <c r="M24" t="s">
        <v>93</v>
      </c>
    </row>
    <row r="25" spans="8:13" x14ac:dyDescent="0.25">
      <c r="H25" s="41"/>
      <c r="I25" s="8"/>
      <c r="J25" s="8"/>
      <c r="K25" s="8"/>
      <c r="M25" t="s">
        <v>94</v>
      </c>
    </row>
    <row r="26" spans="8:13" x14ac:dyDescent="0.25">
      <c r="H26" s="8"/>
      <c r="I26" s="8"/>
      <c r="J26" s="8"/>
      <c r="K26" s="8"/>
    </row>
    <row r="27" spans="8:13" x14ac:dyDescent="0.25">
      <c r="H27" s="8"/>
      <c r="I27" s="8"/>
      <c r="J27" s="8"/>
      <c r="K27" s="8"/>
    </row>
    <row r="28" spans="8:13" x14ac:dyDescent="0.25">
      <c r="H28" s="8"/>
      <c r="I28" s="8"/>
      <c r="J28" s="8"/>
      <c r="K28" s="8"/>
    </row>
    <row r="29" spans="8:13" x14ac:dyDescent="0.25">
      <c r="H29" s="8"/>
      <c r="I29" s="8"/>
      <c r="J29" s="8"/>
      <c r="K29" s="8"/>
    </row>
    <row r="30" spans="8:13" x14ac:dyDescent="0.25">
      <c r="H30" s="8"/>
      <c r="I30" s="8"/>
      <c r="J30" s="8"/>
      <c r="K30" s="8"/>
    </row>
    <row r="31" spans="8:13" x14ac:dyDescent="0.25">
      <c r="H31" s="8"/>
      <c r="I31" s="8"/>
      <c r="J31" s="8"/>
      <c r="K31" s="8"/>
    </row>
    <row r="32" spans="8:13" x14ac:dyDescent="0.25">
      <c r="H32" s="8"/>
      <c r="I32" s="8"/>
      <c r="J32" s="8"/>
      <c r="K32" s="8"/>
    </row>
    <row r="33" spans="8:11" x14ac:dyDescent="0.25">
      <c r="H33" s="8"/>
      <c r="I33" s="8"/>
      <c r="J33" s="8"/>
      <c r="K33" s="8"/>
    </row>
    <row r="34" spans="8:11" x14ac:dyDescent="0.25">
      <c r="H34" s="8"/>
      <c r="I34" s="8"/>
      <c r="J34" s="8"/>
      <c r="K34" s="8"/>
    </row>
    <row r="35" spans="8:11" x14ac:dyDescent="0.25">
      <c r="H35" s="8"/>
      <c r="I35" s="8"/>
      <c r="J35" s="8"/>
      <c r="K35" s="8"/>
    </row>
    <row r="36" spans="8:11" x14ac:dyDescent="0.25">
      <c r="H36" s="8"/>
      <c r="I36" s="8"/>
      <c r="J36" s="8"/>
      <c r="K36" s="8"/>
    </row>
    <row r="37" spans="8:11" x14ac:dyDescent="0.25">
      <c r="H37" s="8"/>
      <c r="I37" s="8"/>
      <c r="J37" s="8"/>
      <c r="K37" s="8"/>
    </row>
    <row r="38" spans="8:11" x14ac:dyDescent="0.25">
      <c r="H38" s="8"/>
      <c r="I38" s="8"/>
      <c r="J38" s="3"/>
      <c r="K38" s="8"/>
    </row>
    <row r="39" spans="8:11" x14ac:dyDescent="0.25">
      <c r="H39" s="8"/>
      <c r="I39" s="8"/>
      <c r="J39" s="8"/>
      <c r="K39" s="8"/>
    </row>
    <row r="40" spans="8:11" x14ac:dyDescent="0.25">
      <c r="H40" s="8"/>
      <c r="I40" s="8"/>
      <c r="J40" s="8"/>
      <c r="K40" s="8"/>
    </row>
    <row r="41" spans="8:11" x14ac:dyDescent="0.25">
      <c r="H41" s="8"/>
      <c r="I41" s="8"/>
      <c r="J41" s="8"/>
      <c r="K41" s="8"/>
    </row>
    <row r="42" spans="8:11" x14ac:dyDescent="0.25">
      <c r="H42" s="8"/>
      <c r="I42" s="8"/>
      <c r="J42" s="8"/>
      <c r="K42" s="8"/>
    </row>
    <row r="43" spans="8:11" x14ac:dyDescent="0.25">
      <c r="H43" s="8"/>
      <c r="I43" s="8"/>
      <c r="J43" s="8"/>
      <c r="K43" s="8"/>
    </row>
    <row r="44" spans="8:11" x14ac:dyDescent="0.25">
      <c r="H44" s="8"/>
      <c r="I44" s="3"/>
      <c r="J44" s="8"/>
      <c r="K44" s="3"/>
    </row>
    <row r="45" spans="8:11" x14ac:dyDescent="0.25">
      <c r="H45" s="8"/>
      <c r="I45" s="8"/>
      <c r="J45" s="8"/>
      <c r="K45" s="8"/>
    </row>
    <row r="46" spans="8:11" x14ac:dyDescent="0.25">
      <c r="H46" s="8"/>
      <c r="I46" s="8"/>
      <c r="K46" s="8"/>
    </row>
    <row r="47" spans="8:11" x14ac:dyDescent="0.25">
      <c r="H47" s="8"/>
      <c r="I47" s="8"/>
      <c r="K47" s="8"/>
    </row>
    <row r="48" spans="8:11" x14ac:dyDescent="0.25">
      <c r="H48" s="8"/>
      <c r="I48" s="8"/>
      <c r="K48" s="8"/>
    </row>
    <row r="49" spans="8:11" x14ac:dyDescent="0.25">
      <c r="H49" s="8"/>
      <c r="I49" s="8"/>
      <c r="K49" s="8"/>
    </row>
    <row r="50" spans="8:11" x14ac:dyDescent="0.25">
      <c r="H50" s="8"/>
      <c r="I50" s="8"/>
      <c r="K50" s="8"/>
    </row>
    <row r="51" spans="8:11" x14ac:dyDescent="0.25">
      <c r="H51" s="8"/>
      <c r="I51" s="8"/>
      <c r="K51" s="8"/>
    </row>
    <row r="52" spans="8:11" x14ac:dyDescent="0.25">
      <c r="H52" s="8"/>
    </row>
    <row r="53" spans="8:11" x14ac:dyDescent="0.25">
      <c r="H53" s="8"/>
    </row>
    <row r="54" spans="8:11" x14ac:dyDescent="0.25">
      <c r="H54" s="8"/>
    </row>
    <row r="55" spans="8:11" x14ac:dyDescent="0.25">
      <c r="H55" s="8"/>
    </row>
    <row r="56" spans="8:11" x14ac:dyDescent="0.25">
      <c r="H56" s="8"/>
    </row>
    <row r="57" spans="8:11" x14ac:dyDescent="0.25">
      <c r="H57" s="8"/>
    </row>
    <row r="58" spans="8:11" x14ac:dyDescent="0.25">
      <c r="H58" s="8"/>
    </row>
    <row r="59" spans="8:11" x14ac:dyDescent="0.25">
      <c r="H59" s="8"/>
    </row>
    <row r="60" spans="8:11" x14ac:dyDescent="0.25">
      <c r="H60" s="8"/>
    </row>
    <row r="61" spans="8:11" x14ac:dyDescent="0.25">
      <c r="H61" s="8"/>
    </row>
  </sheetData>
  <pageMargins left="0.7" right="0.7" top="0.75" bottom="0.75" header="0.3" footer="0.3"/>
  <pageSetup paperSize="9" orientation="portrait" verticalDpi="300" r:id="rId1"/>
  <tableParts count="5">
    <tablePart r:id="rId2"/>
    <tablePart r:id="rId3"/>
    <tablePart r:id="rId4"/>
    <tablePart r:id="rId5"/>
    <tablePart r:id="rId6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A4"/>
  <sheetViews>
    <sheetView workbookViewId="0">
      <selection activeCell="H31" sqref="H31"/>
    </sheetView>
  </sheetViews>
  <sheetFormatPr defaultRowHeight="15" x14ac:dyDescent="0.25"/>
  <sheetData>
    <row r="3" ht="7.5" customHeight="1" x14ac:dyDescent="0.25"/>
    <row r="4" ht="32.25" customHeight="1" x14ac:dyDescent="0.25"/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4:E43"/>
  <sheetViews>
    <sheetView topLeftCell="A7" workbookViewId="0">
      <selection activeCell="J36" sqref="J35:J36"/>
    </sheetView>
  </sheetViews>
  <sheetFormatPr defaultRowHeight="15" x14ac:dyDescent="0.25"/>
  <sheetData>
    <row r="4" spans="1:5" x14ac:dyDescent="0.25">
      <c r="A4" s="4" t="s">
        <v>1</v>
      </c>
      <c r="E4">
        <v>1</v>
      </c>
    </row>
    <row r="5" spans="1:5" x14ac:dyDescent="0.25">
      <c r="A5" s="4" t="s">
        <v>8</v>
      </c>
      <c r="E5">
        <v>2</v>
      </c>
    </row>
    <row r="6" spans="1:5" x14ac:dyDescent="0.25">
      <c r="A6" s="4" t="s">
        <v>9</v>
      </c>
      <c r="E6">
        <v>3</v>
      </c>
    </row>
    <row r="7" spans="1:5" x14ac:dyDescent="0.25">
      <c r="A7" s="4" t="s">
        <v>5</v>
      </c>
      <c r="E7">
        <v>4</v>
      </c>
    </row>
    <row r="8" spans="1:5" x14ac:dyDescent="0.25">
      <c r="A8" s="4" t="s">
        <v>10</v>
      </c>
      <c r="E8">
        <v>5</v>
      </c>
    </row>
    <row r="9" spans="1:5" x14ac:dyDescent="0.25">
      <c r="A9" s="4" t="s">
        <v>11</v>
      </c>
      <c r="E9">
        <v>6</v>
      </c>
    </row>
    <row r="10" spans="1:5" x14ac:dyDescent="0.25">
      <c r="A10" s="4" t="s">
        <v>12</v>
      </c>
      <c r="E10">
        <v>7</v>
      </c>
    </row>
    <row r="11" spans="1:5" x14ac:dyDescent="0.25">
      <c r="A11" s="4" t="s">
        <v>13</v>
      </c>
      <c r="E11">
        <v>8</v>
      </c>
    </row>
    <row r="12" spans="1:5" x14ac:dyDescent="0.25">
      <c r="A12" s="4" t="s">
        <v>14</v>
      </c>
      <c r="E12">
        <v>9</v>
      </c>
    </row>
    <row r="13" spans="1:5" x14ac:dyDescent="0.25">
      <c r="A13" s="4" t="s">
        <v>15</v>
      </c>
      <c r="E13">
        <v>10</v>
      </c>
    </row>
    <row r="14" spans="1:5" x14ac:dyDescent="0.25">
      <c r="A14" s="4" t="s">
        <v>16</v>
      </c>
      <c r="E14">
        <v>11</v>
      </c>
    </row>
    <row r="15" spans="1:5" x14ac:dyDescent="0.25">
      <c r="A15" s="4" t="s">
        <v>17</v>
      </c>
      <c r="E15">
        <v>12</v>
      </c>
    </row>
    <row r="16" spans="1:5" x14ac:dyDescent="0.25">
      <c r="A16" s="4" t="s">
        <v>18</v>
      </c>
      <c r="E16">
        <v>13</v>
      </c>
    </row>
    <row r="17" spans="1:5" x14ac:dyDescent="0.25">
      <c r="A17" s="4" t="s">
        <v>19</v>
      </c>
      <c r="E17">
        <v>14</v>
      </c>
    </row>
    <row r="18" spans="1:5" x14ac:dyDescent="0.25">
      <c r="A18" s="4" t="s">
        <v>20</v>
      </c>
      <c r="E18">
        <v>15</v>
      </c>
    </row>
    <row r="19" spans="1:5" x14ac:dyDescent="0.25">
      <c r="A19" s="4" t="s">
        <v>21</v>
      </c>
      <c r="E19">
        <v>16</v>
      </c>
    </row>
    <row r="20" spans="1:5" x14ac:dyDescent="0.25">
      <c r="A20" s="4" t="s">
        <v>22</v>
      </c>
      <c r="E20">
        <v>17</v>
      </c>
    </row>
    <row r="21" spans="1:5" x14ac:dyDescent="0.25">
      <c r="A21" s="4" t="s">
        <v>23</v>
      </c>
      <c r="E21">
        <v>18</v>
      </c>
    </row>
    <row r="22" spans="1:5" x14ac:dyDescent="0.25">
      <c r="A22" s="4" t="s">
        <v>24</v>
      </c>
      <c r="E22">
        <v>19</v>
      </c>
    </row>
    <row r="23" spans="1:5" x14ac:dyDescent="0.25">
      <c r="A23" s="4" t="s">
        <v>25</v>
      </c>
      <c r="E23">
        <v>20</v>
      </c>
    </row>
    <row r="24" spans="1:5" x14ac:dyDescent="0.25">
      <c r="A24" s="4" t="s">
        <v>26</v>
      </c>
      <c r="E24">
        <v>21</v>
      </c>
    </row>
    <row r="25" spans="1:5" x14ac:dyDescent="0.25">
      <c r="A25" s="4" t="s">
        <v>27</v>
      </c>
      <c r="E25">
        <v>22</v>
      </c>
    </row>
    <row r="26" spans="1:5" x14ac:dyDescent="0.25">
      <c r="A26" s="4" t="s">
        <v>28</v>
      </c>
      <c r="E26">
        <v>23</v>
      </c>
    </row>
    <row r="27" spans="1:5" x14ac:dyDescent="0.25">
      <c r="A27" s="3" t="s">
        <v>29</v>
      </c>
      <c r="B27" s="3"/>
      <c r="E27">
        <v>24</v>
      </c>
    </row>
    <row r="28" spans="1:5" x14ac:dyDescent="0.25">
      <c r="A28" s="3" t="s">
        <v>30</v>
      </c>
      <c r="B28" s="3"/>
      <c r="E28">
        <v>25</v>
      </c>
    </row>
    <row r="29" spans="1:5" x14ac:dyDescent="0.25">
      <c r="A29" s="3" t="s">
        <v>31</v>
      </c>
      <c r="B29" s="3"/>
      <c r="E29">
        <v>26</v>
      </c>
    </row>
    <row r="30" spans="1:5" x14ac:dyDescent="0.25">
      <c r="A30" s="3" t="s">
        <v>32</v>
      </c>
      <c r="B30" s="3"/>
      <c r="E30">
        <v>27</v>
      </c>
    </row>
    <row r="31" spans="1:5" x14ac:dyDescent="0.25">
      <c r="A31" s="3" t="s">
        <v>33</v>
      </c>
      <c r="B31" s="3"/>
      <c r="E31">
        <v>28</v>
      </c>
    </row>
    <row r="32" spans="1:5" x14ac:dyDescent="0.25">
      <c r="A32" s="3" t="s">
        <v>34</v>
      </c>
      <c r="E32">
        <v>29</v>
      </c>
    </row>
    <row r="33" spans="1:5" x14ac:dyDescent="0.25">
      <c r="A33" s="3" t="s">
        <v>35</v>
      </c>
      <c r="E33">
        <v>30</v>
      </c>
    </row>
    <row r="34" spans="1:5" x14ac:dyDescent="0.25">
      <c r="A34" s="3" t="s">
        <v>36</v>
      </c>
      <c r="E34">
        <v>31</v>
      </c>
    </row>
    <row r="35" spans="1:5" x14ac:dyDescent="0.25">
      <c r="A35" s="5" t="s">
        <v>37</v>
      </c>
      <c r="E35">
        <v>32</v>
      </c>
    </row>
    <row r="36" spans="1:5" x14ac:dyDescent="0.25">
      <c r="A36" s="5" t="s">
        <v>38</v>
      </c>
      <c r="E36">
        <v>33</v>
      </c>
    </row>
    <row r="37" spans="1:5" x14ac:dyDescent="0.25">
      <c r="A37" s="5" t="s">
        <v>39</v>
      </c>
      <c r="E37">
        <v>34</v>
      </c>
    </row>
    <row r="38" spans="1:5" x14ac:dyDescent="0.25">
      <c r="A38" s="5" t="s">
        <v>40</v>
      </c>
      <c r="E38">
        <v>35</v>
      </c>
    </row>
    <row r="39" spans="1:5" x14ac:dyDescent="0.25">
      <c r="A39" s="5" t="s">
        <v>41</v>
      </c>
      <c r="E39">
        <v>36</v>
      </c>
    </row>
    <row r="40" spans="1:5" x14ac:dyDescent="0.25">
      <c r="A40" s="5" t="s">
        <v>2</v>
      </c>
      <c r="E40">
        <v>37</v>
      </c>
    </row>
    <row r="41" spans="1:5" x14ac:dyDescent="0.25">
      <c r="A41" s="5" t="s">
        <v>42</v>
      </c>
      <c r="E41">
        <v>38</v>
      </c>
    </row>
    <row r="42" spans="1:5" x14ac:dyDescent="0.25">
      <c r="A42" s="5" t="s">
        <v>3</v>
      </c>
      <c r="E42">
        <v>39</v>
      </c>
    </row>
    <row r="43" spans="1:5" x14ac:dyDescent="0.25">
      <c r="A43" s="5" t="s">
        <v>4</v>
      </c>
      <c r="E43">
        <v>40</v>
      </c>
    </row>
  </sheetData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Прямые фасады</vt:lpstr>
      <vt:lpstr>Присадка прямые</vt:lpstr>
      <vt:lpstr>Присадка итг. ручка верх </vt:lpstr>
      <vt:lpstr>Присадка итг. ручка низ</vt:lpstr>
      <vt:lpstr>Лист2</vt:lpstr>
      <vt:lpstr>Лист1</vt:lpstr>
      <vt:lpstr>Лист3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2023-09-13T09:01:08Z</dcterms:modified>
</cp:coreProperties>
</file>