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filterPrivacy="1" defaultThemeVersion="124226"/>
  <xr:revisionPtr revIDLastSave="0" documentId="8_{392372F4-4368-4537-B474-1E0B5E3FB01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<sst xmlns="http://schemas.openxmlformats.org/spreadsheetml/2006/main" count="315" uniqueCount="120">
  <si>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</si>
  <si>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</si>
  <si>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</si>
  <si>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</si>
  <si>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</si>
  <si>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</si>
  <si>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</si>
  <si>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</si>
  <si>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</si>
  <si>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</si>
  <si>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</si>
  <si>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</si>
  <si>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</si>
  <si>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</si>
  <si>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</si>
  <si>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</si>
  <si>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</si>
  <si>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</si>
  <si>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</si>
  <si>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</si>
  <si>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</si>
  <si>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</si>
  <si>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</si>
  <si>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</si>
  <si>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</si>
  <si>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</si>
  <si>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</si>
  <si>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</si>
  <si>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</si>
  <si>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</si>
  <si>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</si>
  <si>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</si>
  <si>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</si>
  <si>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</si>
  <si>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</si>
  <si>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</si>
  <si>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</si>
  <si>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</si>
  <si>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</si>
  <si>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</si>
  <si>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</si>
  <si>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</si>
  <si>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</si>
  <si>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</si>
  <si>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</si>
  <si>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</si>
  <si>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</si>
  <si>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</si>
  <si>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</si>
  <si>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</si>
  <si>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</si>
  <si>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</si>
  <si>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</si>
  <si>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</si>
  <si>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</si>
  <si>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</si>
  <si>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</si>
  <si>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</si>
  <si>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</si>
  <si>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</si>
  <si>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</si>
  <si>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</si>
  <si>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</si>
  <si>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</si>
  <si>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</si>
  <si>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</si>
  <si>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</si>
  <si>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</si>
  <si>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</si>
  <si>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</si>
  <si>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</si>
  <si>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</si>
  <si>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</si>
  <si>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</si>
  <si>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</si>
  <si>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</si>
  <si>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</si>
  <si>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</si>
  <si>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</si>
  <si>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</si>
  <si>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</si>
  <si>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</si>
  <si>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</si>
  <si>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</si>
  <si>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</si>
  <si>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</si>
  <si>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</si>
  <si>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</si>
  <si>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</si>
  <si>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</si>
  <si>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</si>
  <si>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</si>
  <si>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</si>
  <si>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</si>
  <si>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</si>
  <si>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</si>
  <si>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Тип-1</t>
  </si>
  <si>
    <t>Тип-2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</si>
  <si>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</si>
  <si>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</si>
  <si>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</si>
  <si>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</si>
  <si>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</si>
  <si>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</si>
  <si>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</si>
  <si>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</si>
  <si>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</si>
  <si>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Шпон</t>
  </si>
  <si>
    <t>Дуб</t>
  </si>
  <si>
    <t>Ясень</t>
  </si>
  <si>
    <t>Браво-шпон</t>
  </si>
  <si>
    <t>Кантри-шпон</t>
  </si>
  <si>
    <t>ЗАЯВКА НА ФАСАДЫ МДФ (шпонированные)</t>
  </si>
  <si>
    <t>Глухой</t>
  </si>
  <si>
    <t>Витрина</t>
  </si>
  <si>
    <t>Импост-эскиз</t>
  </si>
  <si>
    <t>Интег.ручка</t>
  </si>
  <si>
    <t xml:space="preserve">г. Йошкар-Ола, ул. Кокшайский проезд, 46 </t>
  </si>
  <si>
    <t>Тел.: 8(927)882-43-46</t>
  </si>
  <si>
    <t>www.vostokfasad.ru                                89278824346@mail.ru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</si>
</sst>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4" fillId="0" borderId="2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1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39</xdr:row>
      <xdr:rowOff>3528</xdr:rowOff>
    </xdr:from>
    <xdr:to>
      <xdr:col>9</xdr:col>
      <xdr:colOff>74027</xdr:colOff>
      <xdr:row>40</xdr:row>
      <xdr:rowOff>6106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9</xdr:col>
      <xdr:colOff>754673</xdr:colOff>
      <xdr:row>42</xdr:row>
      <xdr:rowOff>53486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37231"/>
          <a:ext cx="4747846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8" totalsRowShown="0" dataDxfId="9">
  <autoFilter ref="E3:E8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23" totalsRowShown="0" dataDxfId="7">
  <autoFilter ref="H3:H23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6" totalsRowShown="0" dataDxfId="5">
  <autoFilter ref="J3:J6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8" totalsRowShown="0" dataDxfId="1">
  <autoFilter ref="M3:M28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3.emf"/><Relationship Id="rId7" Type="http://schemas.openxmlformats.org/officeDocument/2006/relationships/image" Target="../media/image3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6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G3" sqref="G3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117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118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119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97" t="s">
        <v>112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</row>
    <row r="6" spans="1:18" ht="5.25" customHeight="1" x14ac:dyDescent="0.25"/>
    <row r="7" spans="1:18" ht="20.25" customHeight="1" x14ac:dyDescent="0.25">
      <c r="A7" s="98" t="s">
        <v>45</v>
      </c>
      <c r="B7" s="98"/>
      <c r="C7" s="98"/>
      <c r="D7" s="98"/>
      <c r="E7" s="105"/>
      <c r="F7" s="106"/>
      <c r="G7" s="107"/>
      <c r="H7" s="20" t="s">
        <v>47</v>
      </c>
      <c r="I7" s="101"/>
      <c r="J7" s="102"/>
      <c r="K7" s="103" t="s">
        <v>55</v>
      </c>
      <c r="L7" s="104"/>
      <c r="M7" s="99"/>
      <c r="N7" s="100"/>
      <c r="O7" s="11"/>
      <c r="P7" s="15"/>
      <c r="Q7" s="11"/>
      <c r="R7" s="11"/>
    </row>
    <row r="8" spans="1:18" ht="10.5" customHeight="1" thickBot="1" x14ac:dyDescent="0.3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94" t="s">
        <v>54</v>
      </c>
      <c r="B9" s="95"/>
      <c r="C9" s="95"/>
      <c r="D9" s="96"/>
      <c r="E9" s="108"/>
      <c r="F9" s="109"/>
      <c r="G9" s="109"/>
      <c r="H9" s="109"/>
      <c r="I9" s="109"/>
      <c r="J9" s="109"/>
      <c r="K9" s="109"/>
      <c r="L9" s="109"/>
      <c r="M9" s="109"/>
      <c r="N9" s="110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83" t="s">
        <v>0</v>
      </c>
      <c r="B11" s="92" t="s">
        <v>52</v>
      </c>
      <c r="C11" s="92"/>
      <c r="D11" s="93"/>
      <c r="E11" s="83" t="s">
        <v>6</v>
      </c>
      <c r="F11" s="85" t="s">
        <v>68</v>
      </c>
      <c r="G11" s="83" t="s">
        <v>53</v>
      </c>
      <c r="H11" s="83" t="s">
        <v>107</v>
      </c>
      <c r="I11" s="87" t="s">
        <v>61</v>
      </c>
      <c r="J11" s="88"/>
      <c r="K11" s="89"/>
      <c r="L11" s="77" t="s">
        <v>58</v>
      </c>
      <c r="M11" s="83" t="s">
        <v>56</v>
      </c>
      <c r="N11" s="81" t="s">
        <v>57</v>
      </c>
    </row>
    <row r="12" spans="1:18" ht="21" customHeight="1" thickBot="1" x14ac:dyDescent="0.3">
      <c r="A12" s="84"/>
      <c r="B12" s="37" t="s">
        <v>59</v>
      </c>
      <c r="C12" s="27" t="s">
        <v>75</v>
      </c>
      <c r="D12" s="10" t="s">
        <v>76</v>
      </c>
      <c r="E12" s="84"/>
      <c r="F12" s="86"/>
      <c r="G12" s="84"/>
      <c r="H12" s="84"/>
      <c r="I12" s="21" t="s">
        <v>7</v>
      </c>
      <c r="J12" s="90" t="s">
        <v>62</v>
      </c>
      <c r="K12" s="91"/>
      <c r="L12" s="78"/>
      <c r="M12" s="84"/>
      <c r="N12" s="82"/>
    </row>
    <row r="13" spans="1:18" x14ac:dyDescent="0.25">
      <c r="A13" s="58"/>
      <c r="B13" s="59"/>
      <c r="C13" s="56"/>
      <c r="D13" s="56"/>
      <c r="E13" s="56"/>
      <c r="F13" s="56"/>
      <c r="G13" s="56"/>
      <c r="H13" s="56"/>
      <c r="I13" s="56"/>
      <c r="J13" s="79"/>
      <c r="K13" s="80"/>
      <c r="L13" s="60">
        <f t="shared" ref="L13:L33" si="0">ROUND((C13*D13*E13/1000000),2)</f>
        <v>0</v>
      </c>
      <c r="M13" s="61"/>
      <c r="N13" s="56">
        <f>L13*M13</f>
        <v>0</v>
      </c>
    </row>
    <row r="14" spans="1:18" x14ac:dyDescent="0.25">
      <c r="A14" s="62"/>
      <c r="B14" s="59"/>
      <c r="C14" s="56"/>
      <c r="D14" s="57"/>
      <c r="E14" s="63"/>
      <c r="F14" s="56"/>
      <c r="G14" s="57"/>
      <c r="H14" s="56"/>
      <c r="I14" s="64"/>
      <c r="J14" s="67"/>
      <c r="K14" s="68"/>
      <c r="L14" s="65">
        <f t="shared" si="0"/>
        <v>0</v>
      </c>
      <c r="M14" s="64"/>
      <c r="N14" s="56">
        <f t="shared" ref="N14:N33" si="1">L14*M14</f>
        <v>0</v>
      </c>
    </row>
    <row r="15" spans="1:18" x14ac:dyDescent="0.25">
      <c r="A15" s="62"/>
      <c r="B15" s="59"/>
      <c r="C15" s="56"/>
      <c r="D15" s="57"/>
      <c r="E15" s="63"/>
      <c r="F15" s="56"/>
      <c r="G15" s="57"/>
      <c r="H15" s="56"/>
      <c r="I15" s="64"/>
      <c r="J15" s="67"/>
      <c r="K15" s="68"/>
      <c r="L15" s="65">
        <f t="shared" si="0"/>
        <v>0</v>
      </c>
      <c r="M15" s="64"/>
      <c r="N15" s="56">
        <f t="shared" si="1"/>
        <v>0</v>
      </c>
    </row>
    <row r="16" spans="1:18" x14ac:dyDescent="0.25">
      <c r="A16" s="62"/>
      <c r="B16" s="59"/>
      <c r="C16" s="56"/>
      <c r="D16" s="57"/>
      <c r="E16" s="63"/>
      <c r="F16" s="56"/>
      <c r="G16" s="57"/>
      <c r="H16" s="56"/>
      <c r="I16" s="64"/>
      <c r="J16" s="67"/>
      <c r="K16" s="68"/>
      <c r="L16" s="65">
        <f t="shared" si="0"/>
        <v>0</v>
      </c>
      <c r="M16" s="64"/>
      <c r="N16" s="56">
        <f t="shared" si="1"/>
        <v>0</v>
      </c>
    </row>
    <row r="17" spans="1:14" x14ac:dyDescent="0.25">
      <c r="A17" s="62"/>
      <c r="B17" s="59"/>
      <c r="C17" s="56"/>
      <c r="D17" s="57"/>
      <c r="E17" s="63"/>
      <c r="F17" s="56"/>
      <c r="G17" s="57"/>
      <c r="H17" s="56"/>
      <c r="I17" s="64"/>
      <c r="J17" s="67"/>
      <c r="K17" s="68"/>
      <c r="L17" s="65">
        <f t="shared" si="0"/>
        <v>0</v>
      </c>
      <c r="M17" s="64"/>
      <c r="N17" s="56">
        <f t="shared" ref="N17:N24" si="2">L17*M17</f>
        <v>0</v>
      </c>
    </row>
    <row r="18" spans="1:14" x14ac:dyDescent="0.25">
      <c r="A18" s="62"/>
      <c r="B18" s="59"/>
      <c r="C18" s="56"/>
      <c r="D18" s="57"/>
      <c r="E18" s="63"/>
      <c r="F18" s="56"/>
      <c r="G18" s="57"/>
      <c r="H18" s="56"/>
      <c r="I18" s="64"/>
      <c r="J18" s="67"/>
      <c r="K18" s="68"/>
      <c r="L18" s="65">
        <f t="shared" si="0"/>
        <v>0</v>
      </c>
      <c r="M18" s="64"/>
      <c r="N18" s="56">
        <f t="shared" si="2"/>
        <v>0</v>
      </c>
    </row>
    <row r="19" spans="1:14" x14ac:dyDescent="0.25">
      <c r="A19" s="62"/>
      <c r="B19" s="59"/>
      <c r="C19" s="56"/>
      <c r="D19" s="57"/>
      <c r="E19" s="63"/>
      <c r="F19" s="56"/>
      <c r="G19" s="57"/>
      <c r="H19" s="56"/>
      <c r="I19" s="64"/>
      <c r="J19" s="67"/>
      <c r="K19" s="68"/>
      <c r="L19" s="65">
        <f t="shared" si="0"/>
        <v>0</v>
      </c>
      <c r="M19" s="64"/>
      <c r="N19" s="56">
        <f t="shared" si="2"/>
        <v>0</v>
      </c>
    </row>
    <row r="20" spans="1:14" x14ac:dyDescent="0.25">
      <c r="A20" s="62"/>
      <c r="B20" s="59"/>
      <c r="C20" s="56"/>
      <c r="D20" s="57"/>
      <c r="E20" s="63"/>
      <c r="F20" s="56"/>
      <c r="G20" s="57"/>
      <c r="H20" s="56"/>
      <c r="I20" s="64"/>
      <c r="J20" s="67"/>
      <c r="K20" s="68"/>
      <c r="L20" s="65">
        <f t="shared" si="0"/>
        <v>0</v>
      </c>
      <c r="M20" s="64"/>
      <c r="N20" s="56">
        <f t="shared" si="2"/>
        <v>0</v>
      </c>
    </row>
    <row r="21" spans="1:14" x14ac:dyDescent="0.25">
      <c r="A21" s="62"/>
      <c r="B21" s="59"/>
      <c r="C21" s="56"/>
      <c r="D21" s="57"/>
      <c r="E21" s="63"/>
      <c r="F21" s="56"/>
      <c r="G21" s="57"/>
      <c r="H21" s="56"/>
      <c r="I21" s="64"/>
      <c r="J21" s="67"/>
      <c r="K21" s="68"/>
      <c r="L21" s="65">
        <f t="shared" si="0"/>
        <v>0</v>
      </c>
      <c r="M21" s="64"/>
      <c r="N21" s="56">
        <f t="shared" si="2"/>
        <v>0</v>
      </c>
    </row>
    <row r="22" spans="1:14" x14ac:dyDescent="0.25">
      <c r="A22" s="62"/>
      <c r="B22" s="59"/>
      <c r="C22" s="56"/>
      <c r="D22" s="57"/>
      <c r="E22" s="63"/>
      <c r="F22" s="56"/>
      <c r="G22" s="57"/>
      <c r="H22" s="56"/>
      <c r="I22" s="64"/>
      <c r="J22" s="67"/>
      <c r="K22" s="68"/>
      <c r="L22" s="65">
        <f t="shared" si="0"/>
        <v>0</v>
      </c>
      <c r="M22" s="64"/>
      <c r="N22" s="56">
        <f t="shared" si="2"/>
        <v>0</v>
      </c>
    </row>
    <row r="23" spans="1:14" x14ac:dyDescent="0.25">
      <c r="A23" s="62"/>
      <c r="B23" s="59"/>
      <c r="C23" s="56"/>
      <c r="D23" s="57"/>
      <c r="E23" s="63"/>
      <c r="F23" s="56"/>
      <c r="G23" s="57"/>
      <c r="H23" s="56"/>
      <c r="I23" s="64"/>
      <c r="J23" s="67"/>
      <c r="K23" s="68"/>
      <c r="L23" s="65">
        <f t="shared" si="0"/>
        <v>0</v>
      </c>
      <c r="M23" s="64"/>
      <c r="N23" s="56">
        <f t="shared" si="2"/>
        <v>0</v>
      </c>
    </row>
    <row r="24" spans="1:14" x14ac:dyDescent="0.25">
      <c r="A24" s="62"/>
      <c r="B24" s="59"/>
      <c r="C24" s="56"/>
      <c r="D24" s="57"/>
      <c r="E24" s="63"/>
      <c r="F24" s="56"/>
      <c r="G24" s="57"/>
      <c r="H24" s="56"/>
      <c r="I24" s="64"/>
      <c r="J24" s="67"/>
      <c r="K24" s="68"/>
      <c r="L24" s="65">
        <f t="shared" si="0"/>
        <v>0</v>
      </c>
      <c r="M24" s="64"/>
      <c r="N24" s="56">
        <f t="shared" si="2"/>
        <v>0</v>
      </c>
    </row>
    <row r="25" spans="1:14" x14ac:dyDescent="0.25">
      <c r="A25" s="62"/>
      <c r="B25" s="59"/>
      <c r="C25" s="56"/>
      <c r="D25" s="57"/>
      <c r="E25" s="63"/>
      <c r="F25" s="56"/>
      <c r="G25" s="57"/>
      <c r="H25" s="56"/>
      <c r="I25" s="64"/>
      <c r="J25" s="67"/>
      <c r="K25" s="68"/>
      <c r="L25" s="65">
        <f t="shared" si="0"/>
        <v>0</v>
      </c>
      <c r="M25" s="64"/>
      <c r="N25" s="56">
        <f t="shared" si="1"/>
        <v>0</v>
      </c>
    </row>
    <row r="26" spans="1:14" x14ac:dyDescent="0.25">
      <c r="A26" s="62"/>
      <c r="B26" s="59"/>
      <c r="C26" s="56"/>
      <c r="D26" s="57"/>
      <c r="E26" s="63"/>
      <c r="F26" s="56"/>
      <c r="G26" s="57"/>
      <c r="H26" s="56"/>
      <c r="I26" s="64"/>
      <c r="J26" s="67"/>
      <c r="K26" s="68"/>
      <c r="L26" s="65">
        <f t="shared" si="0"/>
        <v>0</v>
      </c>
      <c r="M26" s="64"/>
      <c r="N26" s="56">
        <f t="shared" si="1"/>
        <v>0</v>
      </c>
    </row>
    <row r="27" spans="1:14" x14ac:dyDescent="0.25">
      <c r="A27" s="62"/>
      <c r="B27" s="59"/>
      <c r="C27" s="56"/>
      <c r="D27" s="57"/>
      <c r="E27" s="63"/>
      <c r="F27" s="56"/>
      <c r="G27" s="57"/>
      <c r="H27" s="56"/>
      <c r="I27" s="64"/>
      <c r="J27" s="67"/>
      <c r="K27" s="68"/>
      <c r="L27" s="65">
        <f t="shared" si="0"/>
        <v>0</v>
      </c>
      <c r="M27" s="64"/>
      <c r="N27" s="56">
        <f t="shared" si="1"/>
        <v>0</v>
      </c>
    </row>
    <row r="28" spans="1:14" x14ac:dyDescent="0.25">
      <c r="A28" s="62"/>
      <c r="B28" s="59"/>
      <c r="C28" s="56"/>
      <c r="D28" s="57"/>
      <c r="E28" s="63"/>
      <c r="F28" s="56"/>
      <c r="G28" s="57"/>
      <c r="H28" s="56"/>
      <c r="I28" s="64"/>
      <c r="J28" s="67"/>
      <c r="K28" s="68"/>
      <c r="L28" s="65">
        <f t="shared" si="0"/>
        <v>0</v>
      </c>
      <c r="M28" s="64"/>
      <c r="N28" s="56">
        <f t="shared" si="1"/>
        <v>0</v>
      </c>
    </row>
    <row r="29" spans="1:14" x14ac:dyDescent="0.25">
      <c r="A29" s="62"/>
      <c r="B29" s="59"/>
      <c r="C29" s="56"/>
      <c r="D29" s="57"/>
      <c r="E29" s="63"/>
      <c r="F29" s="56"/>
      <c r="G29" s="57"/>
      <c r="H29" s="56"/>
      <c r="I29" s="64"/>
      <c r="J29" s="67"/>
      <c r="K29" s="68"/>
      <c r="L29" s="65">
        <f t="shared" si="0"/>
        <v>0</v>
      </c>
      <c r="M29" s="64"/>
      <c r="N29" s="56">
        <f t="shared" si="1"/>
        <v>0</v>
      </c>
    </row>
    <row r="30" spans="1:14" x14ac:dyDescent="0.25">
      <c r="A30" s="62"/>
      <c r="B30" s="59"/>
      <c r="C30" s="56"/>
      <c r="D30" s="57"/>
      <c r="E30" s="63"/>
      <c r="F30" s="56"/>
      <c r="G30" s="57"/>
      <c r="H30" s="56"/>
      <c r="I30" s="64"/>
      <c r="J30" s="67"/>
      <c r="K30" s="68"/>
      <c r="L30" s="65">
        <f t="shared" si="0"/>
        <v>0</v>
      </c>
      <c r="M30" s="64"/>
      <c r="N30" s="56">
        <f t="shared" si="1"/>
        <v>0</v>
      </c>
    </row>
    <row r="31" spans="1:14" x14ac:dyDescent="0.25">
      <c r="A31" s="62"/>
      <c r="B31" s="59"/>
      <c r="C31" s="56"/>
      <c r="D31" s="57"/>
      <c r="E31" s="63"/>
      <c r="F31" s="56"/>
      <c r="G31" s="57"/>
      <c r="H31" s="56"/>
      <c r="I31" s="64"/>
      <c r="J31" s="67"/>
      <c r="K31" s="68"/>
      <c r="L31" s="65">
        <f t="shared" si="0"/>
        <v>0</v>
      </c>
      <c r="M31" s="64"/>
      <c r="N31" s="56">
        <f t="shared" si="1"/>
        <v>0</v>
      </c>
    </row>
    <row r="32" spans="1:14" x14ac:dyDescent="0.25">
      <c r="A32" s="62"/>
      <c r="B32" s="59"/>
      <c r="C32" s="56"/>
      <c r="D32" s="57"/>
      <c r="E32" s="63"/>
      <c r="F32" s="56"/>
      <c r="G32" s="57"/>
      <c r="H32" s="56"/>
      <c r="I32" s="64"/>
      <c r="J32" s="67"/>
      <c r="K32" s="68"/>
      <c r="L32" s="65">
        <f t="shared" si="0"/>
        <v>0</v>
      </c>
      <c r="M32" s="64"/>
      <c r="N32" s="56">
        <f t="shared" si="1"/>
        <v>0</v>
      </c>
    </row>
    <row r="33" spans="1:14" ht="15.75" thickBot="1" x14ac:dyDescent="0.3">
      <c r="A33" s="66"/>
      <c r="B33" s="59"/>
      <c r="C33" s="56"/>
      <c r="D33" s="57"/>
      <c r="E33" s="63"/>
      <c r="F33" s="56"/>
      <c r="G33" s="57"/>
      <c r="H33" s="56"/>
      <c r="I33" s="64"/>
      <c r="J33" s="67"/>
      <c r="K33" s="68"/>
      <c r="L33" s="60">
        <f t="shared" si="0"/>
        <v>0</v>
      </c>
      <c r="M33" s="64"/>
      <c r="N33" s="56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76" t="s">
        <v>67</v>
      </c>
      <c r="K36" s="76"/>
      <c r="L36" s="76"/>
      <c r="M36" s="71">
        <f>N34</f>
        <v>0</v>
      </c>
      <c r="N36" s="71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 t="s">
        <v>63</v>
      </c>
      <c r="J40" s="36"/>
      <c r="K40" s="111" t="s">
        <v>72</v>
      </c>
      <c r="L40" s="30" t="s">
        <v>64</v>
      </c>
      <c r="M40" s="30" t="s">
        <v>65</v>
      </c>
      <c r="N40" s="30" t="s">
        <v>57</v>
      </c>
    </row>
    <row r="41" spans="1:14" ht="15" customHeight="1" x14ac:dyDescent="0.25">
      <c r="C41"/>
      <c r="J41" s="36"/>
      <c r="K41" s="112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113" t="s">
        <v>73</v>
      </c>
      <c r="L43" s="30" t="s">
        <v>64</v>
      </c>
      <c r="M43" s="30" t="s">
        <v>65</v>
      </c>
      <c r="N43" s="30" t="s">
        <v>57</v>
      </c>
    </row>
    <row r="44" spans="1:14" ht="15" customHeight="1" x14ac:dyDescent="0.25">
      <c r="A44" s="70" t="s">
        <v>69</v>
      </c>
      <c r="B44" s="70"/>
      <c r="C44" s="70"/>
      <c r="D44" s="75"/>
      <c r="E44" s="75"/>
      <c r="F44" s="35" t="s">
        <v>70</v>
      </c>
      <c r="G44" s="74"/>
      <c r="H44" s="74"/>
      <c r="I44" s="74"/>
      <c r="J44" s="36"/>
      <c r="K44" s="113"/>
      <c r="L44" s="32"/>
      <c r="M44" s="32"/>
      <c r="N44" s="32">
        <f>L44*M44</f>
        <v>0</v>
      </c>
    </row>
    <row r="46" spans="1:14" x14ac:dyDescent="0.25">
      <c r="C46" s="1" t="s">
        <v>71</v>
      </c>
      <c r="D46" s="75"/>
      <c r="E46" s="75"/>
      <c r="F46" s="1" t="s">
        <v>71</v>
      </c>
      <c r="G46" s="74"/>
      <c r="H46" s="74"/>
      <c r="I46" s="74"/>
      <c r="K46" s="72" t="s">
        <v>66</v>
      </c>
      <c r="L46" s="73"/>
      <c r="M46" s="69">
        <f>N44+N41+M36</f>
        <v>0</v>
      </c>
      <c r="N46" s="69"/>
    </row>
  </sheetData>
  <mergeCells count="51">
    <mergeCell ref="K40:K41"/>
    <mergeCell ref="K43:K44"/>
    <mergeCell ref="A9:D9"/>
    <mergeCell ref="A5:N5"/>
    <mergeCell ref="A7:D7"/>
    <mergeCell ref="M7:N7"/>
    <mergeCell ref="I7:J7"/>
    <mergeCell ref="K7:L7"/>
    <mergeCell ref="E7:G7"/>
    <mergeCell ref="E9:N9"/>
    <mergeCell ref="N11:N12"/>
    <mergeCell ref="A11:A12"/>
    <mergeCell ref="E11:E12"/>
    <mergeCell ref="F11:F12"/>
    <mergeCell ref="G11:G12"/>
    <mergeCell ref="I11:K11"/>
    <mergeCell ref="J12:K12"/>
    <mergeCell ref="H11:H12"/>
    <mergeCell ref="B11:D11"/>
    <mergeCell ref="M11:M12"/>
    <mergeCell ref="J32:K32"/>
    <mergeCell ref="J17:K17"/>
    <mergeCell ref="J18:K18"/>
    <mergeCell ref="J19:K19"/>
    <mergeCell ref="J20:K20"/>
    <mergeCell ref="J27:K27"/>
    <mergeCell ref="J28:K28"/>
    <mergeCell ref="J29:K29"/>
    <mergeCell ref="L11:L12"/>
    <mergeCell ref="J25:K25"/>
    <mergeCell ref="J26:K26"/>
    <mergeCell ref="J13:K13"/>
    <mergeCell ref="J14:K14"/>
    <mergeCell ref="J15:K15"/>
    <mergeCell ref="J16:K16"/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  <mergeCell ref="J22:K22"/>
    <mergeCell ref="J23:K23"/>
    <mergeCell ref="J24:K24"/>
    <mergeCell ref="J36:L36"/>
  </mergeCells>
  <dataValidations count="5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  <dataValidation type="list" allowBlank="1" showInputMessage="1" showErrorMessage="1" sqref="H13:H33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4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G6" s="20"/>
      <c r="H6" s="20"/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86</v>
      </c>
      <c r="K22" s="42" t="s">
        <v>87</v>
      </c>
      <c r="L22" s="47" t="s">
        <v>6</v>
      </c>
      <c r="M22" s="20"/>
      <c r="N22" s="45" t="s">
        <v>0</v>
      </c>
      <c r="O22" s="46" t="s">
        <v>86</v>
      </c>
      <c r="P22" s="42" t="s">
        <v>87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86</v>
      </c>
      <c r="K30" s="42" t="s">
        <v>87</v>
      </c>
      <c r="L30" s="47" t="s">
        <v>6</v>
      </c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86</v>
      </c>
      <c r="K47" s="42" t="s">
        <v>87</v>
      </c>
      <c r="L47" s="47" t="s">
        <v>6</v>
      </c>
      <c r="M47" s="20"/>
      <c r="N47" s="45" t="s">
        <v>0</v>
      </c>
      <c r="O47" s="46" t="s">
        <v>86</v>
      </c>
      <c r="P47" s="42" t="s">
        <v>87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86</v>
      </c>
      <c r="K74" s="42" t="s">
        <v>87</v>
      </c>
      <c r="L74" s="47" t="s">
        <v>6</v>
      </c>
      <c r="M74" s="20"/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86</v>
      </c>
      <c r="K116" s="42" t="s">
        <v>87</v>
      </c>
      <c r="L116" s="47" t="s">
        <v>6</v>
      </c>
      <c r="N116" s="45" t="s">
        <v>0</v>
      </c>
      <c r="O116" s="46" t="s">
        <v>86</v>
      </c>
      <c r="P116" s="42" t="s">
        <v>87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4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4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4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4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86</v>
      </c>
      <c r="P19" s="42" t="s">
        <v>87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4" t="s">
        <v>83</v>
      </c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43"/>
    </row>
    <row r="3" spans="2:28" ht="18.75" x14ac:dyDescent="0.25">
      <c r="B3" s="44"/>
      <c r="C3" s="44"/>
      <c r="D3" s="44"/>
      <c r="E3" s="115" t="s">
        <v>84</v>
      </c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2:28" ht="18.75" customHeight="1" x14ac:dyDescent="0.25">
      <c r="B4" s="116" t="s">
        <v>85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</row>
    <row r="5" spans="2:28" ht="9" customHeight="1" x14ac:dyDescent="0.25"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</row>
    <row r="6" spans="2:28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86</v>
      </c>
      <c r="P19" s="42" t="s">
        <v>87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70"/>
  <sheetViews>
    <sheetView zoomScaleNormal="100" workbookViewId="0">
      <selection activeCell="G15" sqref="G15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/>
      <c r="I4" s="8"/>
      <c r="J4" t="s">
        <v>108</v>
      </c>
      <c r="K4" s="8"/>
    </row>
    <row r="5" spans="3:13" x14ac:dyDescent="0.25">
      <c r="C5" s="1">
        <v>10</v>
      </c>
      <c r="E5" t="s">
        <v>113</v>
      </c>
      <c r="H5" s="8" t="s">
        <v>110</v>
      </c>
      <c r="I5" s="8"/>
      <c r="J5" t="s">
        <v>109</v>
      </c>
      <c r="K5" s="8"/>
    </row>
    <row r="6" spans="3:13" x14ac:dyDescent="0.25">
      <c r="C6" s="1">
        <v>16</v>
      </c>
      <c r="E6" t="s">
        <v>114</v>
      </c>
      <c r="H6" s="8" t="s">
        <v>111</v>
      </c>
      <c r="I6" s="8"/>
      <c r="K6" s="8"/>
      <c r="M6" t="s">
        <v>74</v>
      </c>
    </row>
    <row r="7" spans="3:13" x14ac:dyDescent="0.25">
      <c r="C7" s="1">
        <v>19</v>
      </c>
      <c r="E7" t="s">
        <v>115</v>
      </c>
      <c r="H7" s="8"/>
      <c r="I7" s="8"/>
      <c r="J7" s="8"/>
      <c r="K7" s="8"/>
      <c r="M7" t="s">
        <v>88</v>
      </c>
    </row>
    <row r="8" spans="3:13" x14ac:dyDescent="0.25">
      <c r="C8" s="1">
        <v>22</v>
      </c>
      <c r="H8" s="4" t="s">
        <v>116</v>
      </c>
      <c r="I8" s="8"/>
      <c r="J8" s="8"/>
      <c r="K8" s="8"/>
      <c r="M8" t="s">
        <v>89</v>
      </c>
    </row>
    <row r="9" spans="3:13" x14ac:dyDescent="0.25">
      <c r="C9" s="31">
        <v>25</v>
      </c>
      <c r="H9" s="41"/>
      <c r="I9" s="8"/>
      <c r="J9" s="8"/>
      <c r="K9" s="8"/>
    </row>
    <row r="10" spans="3:13" x14ac:dyDescent="0.25">
      <c r="H10" s="4" t="s">
        <v>96</v>
      </c>
      <c r="I10" s="8"/>
      <c r="J10" s="8"/>
      <c r="K10" s="8"/>
    </row>
    <row r="11" spans="3:13" x14ac:dyDescent="0.25">
      <c r="H11" s="4" t="s">
        <v>97</v>
      </c>
      <c r="I11" s="8"/>
      <c r="J11" s="8"/>
      <c r="K11" s="8"/>
      <c r="M11" t="s">
        <v>77</v>
      </c>
    </row>
    <row r="12" spans="3:13" x14ac:dyDescent="0.25">
      <c r="H12" s="4" t="s">
        <v>98</v>
      </c>
      <c r="I12" s="8"/>
      <c r="J12" s="8"/>
      <c r="K12" s="8"/>
      <c r="M12" t="s">
        <v>78</v>
      </c>
    </row>
    <row r="13" spans="3:13" x14ac:dyDescent="0.25">
      <c r="H13" s="4" t="s">
        <v>99</v>
      </c>
      <c r="I13" s="8"/>
      <c r="J13" s="8"/>
      <c r="K13" s="8"/>
      <c r="M13" t="s">
        <v>79</v>
      </c>
    </row>
    <row r="14" spans="3:13" x14ac:dyDescent="0.25">
      <c r="H14" s="4" t="s">
        <v>100</v>
      </c>
      <c r="I14" s="8"/>
      <c r="J14" s="8"/>
      <c r="K14" s="8"/>
    </row>
    <row r="15" spans="3:13" x14ac:dyDescent="0.25">
      <c r="H15" s="4" t="s">
        <v>101</v>
      </c>
      <c r="I15" s="8"/>
      <c r="J15" s="8"/>
      <c r="K15" s="8"/>
      <c r="M15" t="s">
        <v>80</v>
      </c>
    </row>
    <row r="16" spans="3:13" x14ac:dyDescent="0.25">
      <c r="H16" s="4" t="s">
        <v>102</v>
      </c>
      <c r="I16" s="8"/>
      <c r="J16" s="8"/>
      <c r="K16" s="8"/>
      <c r="M16" t="s">
        <v>81</v>
      </c>
    </row>
    <row r="17" spans="8:13" x14ac:dyDescent="0.25">
      <c r="H17" s="4" t="s">
        <v>103</v>
      </c>
      <c r="I17" s="8"/>
      <c r="J17" s="8"/>
      <c r="K17" s="8"/>
      <c r="M17" t="s">
        <v>82</v>
      </c>
    </row>
    <row r="18" spans="8:13" x14ac:dyDescent="0.25">
      <c r="H18" s="4" t="s">
        <v>104</v>
      </c>
      <c r="I18" s="8"/>
      <c r="J18" s="8"/>
      <c r="K18" s="8"/>
    </row>
    <row r="19" spans="8:13" x14ac:dyDescent="0.25">
      <c r="H19" s="4" t="s">
        <v>105</v>
      </c>
      <c r="I19" s="8"/>
      <c r="J19" s="8"/>
      <c r="K19" s="8"/>
      <c r="M19" t="s">
        <v>90</v>
      </c>
    </row>
    <row r="20" spans="8:13" x14ac:dyDescent="0.25">
      <c r="H20" s="4" t="s">
        <v>106</v>
      </c>
      <c r="I20" s="8"/>
      <c r="J20" s="8"/>
      <c r="K20" s="8"/>
      <c r="M20" t="s">
        <v>91</v>
      </c>
    </row>
    <row r="21" spans="8:13" x14ac:dyDescent="0.25">
      <c r="H21" s="41"/>
      <c r="I21" s="8"/>
      <c r="J21" s="8"/>
      <c r="K21" s="8"/>
      <c r="M21" t="s">
        <v>92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93</v>
      </c>
    </row>
    <row r="24" spans="8:13" x14ac:dyDescent="0.25">
      <c r="H24" s="41"/>
      <c r="I24" s="8"/>
      <c r="J24" s="8"/>
      <c r="K24" s="8"/>
      <c r="M24" t="s">
        <v>94</v>
      </c>
    </row>
    <row r="25" spans="8:13" x14ac:dyDescent="0.25">
      <c r="H25" s="41"/>
      <c r="I25" s="8"/>
      <c r="J25" s="8"/>
      <c r="K25" s="8"/>
      <c r="M25" t="s">
        <v>95</v>
      </c>
    </row>
    <row r="26" spans="8:13" x14ac:dyDescent="0.25">
      <c r="H26" s="41"/>
      <c r="I26" s="8"/>
      <c r="J26" s="8"/>
      <c r="K26" s="8"/>
    </row>
    <row r="27" spans="8:13" x14ac:dyDescent="0.25">
      <c r="H27" s="41"/>
      <c r="I27" s="8"/>
      <c r="J27" s="8"/>
      <c r="K27" s="8"/>
    </row>
    <row r="28" spans="8:13" x14ac:dyDescent="0.25">
      <c r="H28" s="41"/>
      <c r="I28" s="8"/>
      <c r="J28" s="8"/>
      <c r="K28" s="8"/>
    </row>
    <row r="29" spans="8:13" x14ac:dyDescent="0.25">
      <c r="H29" s="41"/>
      <c r="I29" s="8"/>
      <c r="J29" s="8"/>
      <c r="K29" s="8"/>
    </row>
    <row r="30" spans="8:13" x14ac:dyDescent="0.25">
      <c r="H30" s="41"/>
      <c r="I30" s="8"/>
      <c r="J30" s="8"/>
      <c r="K30" s="8"/>
    </row>
    <row r="31" spans="8:13" x14ac:dyDescent="0.25">
      <c r="H31" s="41"/>
      <c r="I31" s="8"/>
      <c r="J31" s="8"/>
      <c r="K31" s="8"/>
    </row>
    <row r="32" spans="8:13" x14ac:dyDescent="0.25">
      <c r="H32" s="41"/>
      <c r="I32" s="8"/>
      <c r="J32" s="8"/>
      <c r="K32" s="8"/>
    </row>
    <row r="33" spans="8:11" x14ac:dyDescent="0.25">
      <c r="H33" s="41"/>
      <c r="I33" s="8"/>
      <c r="J33" s="8"/>
      <c r="K33" s="8"/>
    </row>
    <row r="34" spans="8:11" x14ac:dyDescent="0.25">
      <c r="H34" s="41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8"/>
      <c r="K38" s="8"/>
    </row>
    <row r="39" spans="8:11" x14ac:dyDescent="0.25">
      <c r="H39" s="8"/>
      <c r="I39" s="8"/>
      <c r="J39" s="3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J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  <row r="62" spans="8:11" x14ac:dyDescent="0.25">
      <c r="H62" s="8"/>
    </row>
    <row r="63" spans="8:11" x14ac:dyDescent="0.25">
      <c r="H63" s="8"/>
    </row>
    <row r="64" spans="8:11" x14ac:dyDescent="0.25">
      <c r="H64" s="8"/>
    </row>
    <row r="65" spans="8:8" x14ac:dyDescent="0.25">
      <c r="H65" s="8"/>
    </row>
    <row r="66" spans="8:8" x14ac:dyDescent="0.25">
      <c r="H66" s="8"/>
    </row>
    <row r="67" spans="8:8" x14ac:dyDescent="0.25">
      <c r="H67" s="8"/>
    </row>
    <row r="68" spans="8:8" x14ac:dyDescent="0.25">
      <c r="H68" s="8"/>
    </row>
    <row r="69" spans="8:8" x14ac:dyDescent="0.25">
      <c r="H69" s="8"/>
    </row>
    <row r="70" spans="8:8" x14ac:dyDescent="0.25">
      <c r="H70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2023-09-13T08:22:24Z</dcterms:modified>
</cp:coreProperties>
</file>